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935"/>
  </bookViews>
  <sheets>
    <sheet name="1.1-1.5" sheetId="2" r:id="rId1"/>
    <sheet name="2.1" sheetId="3" r:id="rId2"/>
    <sheet name="2.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</sheets>
  <externalReferences>
    <externalReference r:id="rId11"/>
  </externalReferences>
  <definedNames>
    <definedName name="Вінницька">[1]формули!$A$208</definedName>
    <definedName name="Донецька">[1]формули!$A$217</definedName>
    <definedName name="Луганська">[1]формули!$A$243</definedName>
    <definedName name="Львівська">[1]формули!$A$245</definedName>
    <definedName name="Миколаївська">[1]формули!$A$247</definedName>
    <definedName name="Тернопільська">[1]формули!$A$264</definedName>
    <definedName name="Хмельницька">[1]формули!$A$273</definedName>
    <definedName name="Чернівецька">[1]формули!$A$279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8" l="1"/>
  <c r="G30" i="8"/>
  <c r="F30" i="8"/>
  <c r="E30" i="8"/>
  <c r="H29" i="8"/>
  <c r="G29" i="8"/>
  <c r="F29" i="8"/>
  <c r="E29" i="8"/>
</calcChain>
</file>

<file path=xl/sharedStrings.xml><?xml version="1.0" encoding="utf-8"?>
<sst xmlns="http://schemas.openxmlformats.org/spreadsheetml/2006/main" count="850" uniqueCount="337">
  <si>
    <t>Вхідні, проміжні та результативні показники енергетичної ефективності будівель</t>
  </si>
  <si>
    <t>1. Дані про будівлю</t>
  </si>
  <si>
    <t>Таблиця 1.1. Загальна інформація про будівлю</t>
  </si>
  <si>
    <t>N з/п</t>
  </si>
  <si>
    <t>Найменування показника</t>
  </si>
  <si>
    <t>Одиниця виміру</t>
  </si>
  <si>
    <t>Значення показника</t>
  </si>
  <si>
    <t>Місцезнаходження</t>
  </si>
  <si>
    <t>Функціональне призначення та назва</t>
  </si>
  <si>
    <t>Загальна площа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</si>
  <si>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</si>
  <si>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Загальний об'єм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</si>
  <si>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</si>
  <si>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Опалювана площа</t>
  </si>
  <si>
    <t>Опалюваний об'єм</t>
  </si>
  <si>
    <t>Кількість поверхів</t>
  </si>
  <si>
    <t>Рік введення в експлуатацію</t>
  </si>
  <si>
    <t>рік</t>
  </si>
  <si>
    <t>Тип конструкції</t>
  </si>
  <si>
    <t>Кліматична зона</t>
  </si>
  <si>
    <t>Умови експлуатації</t>
  </si>
  <si>
    <t>Вітрозахист основи (середньозахищений простір (передмістя); відкритий простір (сільська місцевість); закритий простір (центр міста)</t>
  </si>
  <si>
    <t>–</t>
  </si>
  <si>
    <t>Середня висота приміщення</t>
  </si>
  <si>
    <t>м</t>
  </si>
  <si>
    <t>Внутрішня теплоємність</t>
  </si>
  <si>
    <r>
      <t>Вт х год/(м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х К)</t>
    </r>
  </si>
  <si>
    <t>Таблиця 1.2. Внутрішні умови у будівлі</t>
  </si>
  <si>
    <t>Графік опалення</t>
  </si>
  <si>
    <t>год/тиждень</t>
  </si>
  <si>
    <t>Графік охолодження</t>
  </si>
  <si>
    <t>Задана температура зони будівлі для опалення</t>
  </si>
  <si>
    <t>°C</t>
  </si>
  <si>
    <t>Задана температура зони будівлі для охолодження</t>
  </si>
  <si>
    <t>Температура чергового режиму охолодження</t>
  </si>
  <si>
    <t>Температура чергового режиму опалення</t>
  </si>
  <si>
    <t>Таблиця 1.3. Фактичні дані про опалювальний період</t>
  </si>
  <si>
    <t>Розрахункове значення згідно з ДСТУ-Н Б В.1.1-27:2010 "БУДІВЕЛЬНА КЛІМАТОЛОГІЯ"</t>
  </si>
  <si>
    <t>Початок опалювального періоду</t>
  </si>
  <si>
    <t>число, місяць, рік</t>
  </si>
  <si>
    <t>Закінчення опалювального періоду</t>
  </si>
  <si>
    <t>Фактична внутрішня середня температура приміщення за опалювальний період</t>
  </si>
  <si>
    <t>Середньозважене значення фактичної температури зовнішнього повітря</t>
  </si>
  <si>
    <t>Частка кількості годин на тиждень з нормальним (постійним) заданим режимом опалення (незаданим черговим або відключеним)</t>
  </si>
  <si>
    <t>Частка кількості днів на тиждень з нормальним (постійним) заданим режимом охолодження принаймні в денний час (незаданим черговим або відключеним)</t>
  </si>
  <si>
    <t>Частка місяця з періодом невикористання опалення</t>
  </si>
  <si>
    <t>Частка місяця з періодом невикористання охолодження</t>
  </si>
  <si>
    <t>Таблиця 1.4. Фактичне споживання енергії будівлею</t>
  </si>
  <si>
    <t>Рік, за яким подаються дані</t>
  </si>
  <si>
    <t>Теплова енергія від централізованого теплопостачання на опалення</t>
  </si>
  <si>
    <t>кВт х год за рік</t>
  </si>
  <si>
    <t>Теплова енергія від централізованого теплопостачання на гаряче водопостачання</t>
  </si>
  <si>
    <t>Електроенергія</t>
  </si>
  <si>
    <t>Газ на потреби опалення</t>
  </si>
  <si>
    <t>Газ на потреби гарячого водопостачання</t>
  </si>
  <si>
    <t>Таблиця 1.5. Показники енергетичної ефективності для будівель</t>
  </si>
  <si>
    <t>Питома енергопотреба на опалення, охолодження, гаряче водопостачання</t>
  </si>
  <si>
    <r>
      <t>кВт х год/м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або кВт х год/м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 за рік</t>
    </r>
  </si>
  <si>
    <t>Питоме енергоспоживання опалення</t>
  </si>
  <si>
    <t>Питоме енергоспоживання охолодження</t>
  </si>
  <si>
    <t>Питоме енергоспоживання гарячого водопостачання</t>
  </si>
  <si>
    <t>Питоме енергоспоживання системи вентиляції</t>
  </si>
  <si>
    <t>Питоме енергоспоживання освітлення</t>
  </si>
  <si>
    <t>Питоме споживання первинної енергії</t>
  </si>
  <si>
    <r>
      <t>кВт х год/м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за рік</t>
    </r>
  </si>
  <si>
    <t>Питомі викиди парникових газів</t>
  </si>
  <si>
    <r>
      <t>кг/м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за рік</t>
    </r>
  </si>
  <si>
    <t>2. Дані, необхідні для розрахунку теплопередачі трансмісією у будівлі</t>
  </si>
  <si>
    <t>Таблиця 2.1. Характеристика непрозорих огороджувальних конструкцій будівлі</t>
  </si>
  <si>
    <t>N</t>
  </si>
  <si>
    <t>Елементи оболонки будівлі</t>
  </si>
  <si>
    <t>Напрямок за сторонами світу</t>
  </si>
  <si>
    <t>Кут нахилу</t>
  </si>
  <si>
    <t>Матеріал</t>
  </si>
  <si>
    <t>Товщина, мм</t>
  </si>
  <si>
    <r>
      <t>A, площа i-го елемента оболонки будівлі, 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</si>
  <si>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r>
      <t>R </t>
    </r>
    <r>
      <rPr>
        <sz val="12"/>
        <color rgb="FF000000"/>
        <rFont val="Symbol"/>
        <family val="1"/>
        <charset val="2"/>
      </rPr>
      <t>S</t>
    </r>
    <r>
      <rPr>
        <sz val="12"/>
        <color rgb="FF000000"/>
        <rFont val="Times New Roman"/>
        <family val="1"/>
        <charset val="204"/>
      </rPr>
      <t>прі, приведений опір теплопередачі елемента оболонки будівлі,</t>
    </r>
  </si>
  <si>
    <t>U, приведений коефіцієнт теплопередачі елемента оболонки будівлі,</t>
  </si>
  <si>
    <r>
      <t>D</t>
    </r>
    <r>
      <rPr>
        <sz val="12"/>
        <color rgb="FF000000"/>
        <rFont val="Times New Roman"/>
        <family val="1"/>
        <charset val="204"/>
      </rPr>
      <t>Utb, додаткова складова за замовчуванням до коефіцієнта теплопередачі непрозорих конструкцій,</t>
    </r>
  </si>
  <si>
    <t>btr x, поправочний коефіцієнт</t>
  </si>
  <si>
    <t>Fsh, ob, k, понижувальний коефіцієнт затінення перешкодами для еквівалентної площі інсоляції поверхні</t>
  </si>
  <si>
    <t>Вказати, до якого типу некондиціонованого або кондиціонованого об'єму виконується теплопередача</t>
  </si>
  <si>
    <t>з/п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</si>
  <si>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х К/Вт</t>
    </r>
  </si>
  <si>
    <r>
      <t>Вт/(м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х К)</t>
    </r>
  </si>
  <si>
    <t>Таблиця 2.2. Характеристика прозорих огороджувальних конструкцій будівлі</t>
  </si>
  <si>
    <t>Елементи оболонки будівлі (віконні блоки, балконні блоки)</t>
  </si>
  <si>
    <t>Кількість, шт.</t>
  </si>
  <si>
    <t>Розмір, мх м</t>
  </si>
  <si>
    <r>
      <t>A</t>
    </r>
    <r>
      <rPr>
        <sz val="12"/>
        <color rgb="FF000000"/>
        <rFont val="Symbol"/>
        <family val="1"/>
        <charset val="2"/>
      </rPr>
      <t>S</t>
    </r>
    <r>
      <rPr>
        <sz val="12"/>
        <color rgb="FF000000"/>
        <rFont val="Times New Roman"/>
        <family val="1"/>
        <charset val="204"/>
      </rPr>
      <t>, загальна площа елемента оболонки будівлі, 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</si>
  <si>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Матеріал рамочних елементів або непрозора частина дверних блоків</t>
  </si>
  <si>
    <t>Інформація про тип склопакета, вид скла у склопакеті, розміри склопакета, газове наповнення склопакета, тип скління</t>
  </si>
  <si>
    <t>FF, частка площі обрамлення, співвідношення площі проекції обрамлення та загальної площі проекції заскленого елемента</t>
  </si>
  <si>
    <t>gn, Типове значення коефіцієнта загального пропускання сонячної енергії.
ДСТУ Б.А 2.2-12 2015, Табл.8, ст.27</t>
  </si>
  <si>
    <t>U, коефіцієнт теплопередачі рамки вікна або непрозорої частини дверного блока,
Вт/(м2 х К)</t>
  </si>
  <si>
    <t>U, коефіцієнт теплопередачі склопакета,
Вт/(м2 х К)</t>
  </si>
  <si>
    <r>
      <t>U, приведений коефіцієнт теплопередачі елемента оболонки будівлі, Вт/(м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х К)</t>
    </r>
  </si>
  <si>
    <r>
      <t>R </t>
    </r>
    <r>
      <rPr>
        <sz val="12"/>
        <color rgb="FF000000"/>
        <rFont val="Symbol"/>
        <family val="1"/>
        <charset val="2"/>
      </rPr>
      <t>S</t>
    </r>
    <r>
      <rPr>
        <sz val="12"/>
        <color rgb="FF000000"/>
        <rFont val="Times New Roman"/>
        <family val="1"/>
        <charset val="204"/>
      </rPr>
      <t>прі, приведений опір теплопередачі елемента оболонки будівлі,
м2 х К/Вт</t>
    </r>
  </si>
  <si>
    <t>3. Дані, необхідні для розрахунку теплопередачі вентиляцією</t>
  </si>
  <si>
    <t>Таблиця 3.1. Загальні дані про систему вентиляції (заповнюється для кожного окремого типу систем вентиляції)</t>
  </si>
  <si>
    <t>Таблиця 3.2. Механічна вентиляція (заповнюється для кожного окремого типу систем механічної вентиляції)</t>
  </si>
  <si>
    <t>Показник</t>
  </si>
  <si>
    <t>Значення</t>
  </si>
  <si>
    <t>Позначення показника</t>
  </si>
  <si>
    <t>Тип системи вентиляції</t>
  </si>
  <si>
    <r>
      <t>q</t>
    </r>
    <r>
      <rPr>
        <vertAlign val="subscript"/>
        <sz val="12"/>
        <color rgb="FF000000"/>
        <rFont val="Times New Roman"/>
        <family val="1"/>
        <charset val="204"/>
      </rPr>
      <t>vek</t>
    </r>
  </si>
  <si>
    <t>Витрата повітря k-го елемента повітряного потоку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</si>
  <si>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/год</t>
    </r>
  </si>
  <si>
    <t>Вказати наявність нічного охолодження</t>
  </si>
  <si>
    <r>
      <t>f</t>
    </r>
    <r>
      <rPr>
        <vertAlign val="subscript"/>
        <sz val="12"/>
        <color rgb="FF000000"/>
        <rFont val="Times New Roman"/>
        <family val="1"/>
        <charset val="204"/>
      </rPr>
      <t>ve</t>
    </r>
  </si>
  <si>
    <t>Частка роботи k-го елемента повітряного потоку, розрахована як частка від загальної кількості годин на добу</t>
  </si>
  <si>
    <t>4. Дані, необхідні для розрахунку втрат енергії в системі опалення</t>
  </si>
  <si>
    <t>Таблиця 4.1. Підсистема генерування (заповнюється для кожного окремого типу підсистем генерування)</t>
  </si>
  <si>
    <r>
      <t>h</t>
    </r>
    <r>
      <rPr>
        <sz val="12"/>
        <color rgb="FF000000"/>
        <rFont val="Times New Roman"/>
        <family val="1"/>
        <charset val="204"/>
      </rPr>
      <t> H, gen</t>
    </r>
  </si>
  <si>
    <t>Показник ефективності підсистем виробництва/генерування та акумулювання теплоти</t>
  </si>
  <si>
    <t>-</t>
  </si>
  <si>
    <t>Вид палива (енергоносія) для джерела теплової енергії, тип джерела теплозабезпечення</t>
  </si>
  <si>
    <t>Таблиця 4.2. Тепловтрати для трубопроводів, що знаходяться в неопалюваних та опалювальних об'ємах (заповнюється для кожної окремої групи трубопроводів з різними граничними умовами)</t>
  </si>
  <si>
    <r>
      <t>Y</t>
    </r>
    <r>
      <rPr>
        <sz val="12"/>
        <color rgb="FF000000"/>
        <rFont val="Times New Roman"/>
        <family val="1"/>
        <charset val="204"/>
      </rPr>
      <t> L, j</t>
    </r>
  </si>
  <si>
    <t>Лінійний коефіцієнт теплопередачі j-го трубопроводу</t>
  </si>
  <si>
    <t>Вт/(м х К)</t>
  </si>
  <si>
    <t>Lj</t>
  </si>
  <si>
    <t>Довжина j-го трубопроводу</t>
  </si>
  <si>
    <r>
      <t>q</t>
    </r>
    <r>
      <rPr>
        <sz val="12"/>
        <color rgb="FF000000"/>
        <rFont val="Times New Roman"/>
        <family val="1"/>
        <charset val="204"/>
      </rPr>
      <t>m, i</t>
    </r>
  </si>
  <si>
    <t>Середня температура теплоносія в зоні упродовж i-го місяця</t>
  </si>
  <si>
    <r>
      <t>q</t>
    </r>
    <r>
      <rPr>
        <sz val="12"/>
        <color rgb="FF000000"/>
        <rFont val="Times New Roman"/>
        <family val="1"/>
        <charset val="204"/>
      </rPr>
      <t>i, j</t>
    </r>
  </si>
  <si>
    <t>Температура оточуючого середовища упродовж i-го місяця</t>
  </si>
  <si>
    <r>
      <t>h</t>
    </r>
    <r>
      <rPr>
        <sz val="12"/>
        <color rgb="FF000000"/>
        <rFont val="Times New Roman"/>
        <family val="1"/>
        <charset val="204"/>
      </rPr>
      <t> H, qn, i</t>
    </r>
  </si>
  <si>
    <t>Безрозмірний коефіцієнт використання надходжень для опалення</t>
  </si>
  <si>
    <t>5. Дані, необхідні для розрахунку втрат енергії в системі охолодження</t>
  </si>
  <si>
    <t>Таблиця 5.1. Підсистема виробництва/генерування та акумулювання охолодження (заповнюється для кожного окремого типу підсистем генерування)</t>
  </si>
  <si>
    <r>
      <t>h</t>
    </r>
    <r>
      <rPr>
        <sz val="12"/>
        <color rgb="FF000000"/>
        <rFont val="Times New Roman"/>
        <family val="1"/>
        <charset val="204"/>
      </rPr>
      <t> C, gen</t>
    </r>
  </si>
  <si>
    <t>Ефективність підсистеми виробництва/генерування та акумулювання</t>
  </si>
  <si>
    <r>
      <t>h</t>
    </r>
    <r>
      <rPr>
        <sz val="12"/>
        <color rgb="FF000000"/>
        <rFont val="Times New Roman"/>
        <family val="1"/>
        <charset val="204"/>
      </rPr>
      <t> C, ac</t>
    </r>
  </si>
  <si>
    <t>Ефективність автоматичного управління/регулювання залежно від класу ефективності системи управління/регулювання</t>
  </si>
  <si>
    <t>Таблиця 5.2. Підсистема розподілення охолодження (заповнюється для кожного окремого типу підсистем розподілення охолодження)</t>
  </si>
  <si>
    <r>
      <t>h</t>
    </r>
    <r>
      <rPr>
        <sz val="12"/>
        <color rgb="FF000000"/>
        <rFont val="Times New Roman"/>
        <family val="1"/>
        <charset val="204"/>
      </rPr>
      <t> C, ce</t>
    </r>
  </si>
  <si>
    <t>Ступінь утилізації теплообміну охолодження в системі охолодження</t>
  </si>
  <si>
    <r>
      <t>h</t>
    </r>
    <r>
      <rPr>
        <sz val="12"/>
        <color rgb="FF000000"/>
        <rFont val="Times New Roman"/>
        <family val="1"/>
        <charset val="204"/>
      </rPr>
      <t> C, ce, sens</t>
    </r>
  </si>
  <si>
    <t>Ступінь явної утилізації теплообміну охолодження в системі охолодження</t>
  </si>
  <si>
    <r>
      <t>h</t>
    </r>
    <r>
      <rPr>
        <sz val="12"/>
        <color rgb="FF000000"/>
        <rFont val="Times New Roman"/>
        <family val="1"/>
        <charset val="204"/>
      </rPr>
      <t> c, d</t>
    </r>
  </si>
  <si>
    <t>Ступінь утилізації підсистеми розподілення</t>
  </si>
  <si>
    <t>Таблиця 5.3. Центральне попереднє охолодження (заповнюється для кожного окремого типу систем)</t>
  </si>
  <si>
    <r>
      <t>h</t>
    </r>
    <r>
      <rPr>
        <sz val="12"/>
        <color rgb="FF000000"/>
        <rFont val="Times New Roman"/>
        <family val="1"/>
        <charset val="204"/>
      </rPr>
      <t> V, pre-cool, gen</t>
    </r>
  </si>
  <si>
    <t>Ефективність підсистеми виробництва/генерування системи центрального попереднього охолодження</t>
  </si>
  <si>
    <t>fc, m</t>
  </si>
  <si>
    <t>Частка m-го місяця, що є частиною фактичного періоду охолодження для роботи сезонозалежних технічних засобів</t>
  </si>
  <si>
    <r>
      <t>h</t>
    </r>
    <r>
      <rPr>
        <sz val="12"/>
        <color rgb="FF000000"/>
        <rFont val="Times New Roman"/>
        <family val="1"/>
        <charset val="204"/>
      </rPr>
      <t> V, sys, pre-cool</t>
    </r>
  </si>
  <si>
    <t>Загальна ефективність розподілення і тепловіддачі/виділення для системи попереднього охолодження</t>
  </si>
  <si>
    <t>6. Дані, необхідні для розрахунку питомого енергоспоживання постачання гарячої води</t>
  </si>
  <si>
    <t>6.1. Тепловтрати для трубопроводів, що знаходяться в неопалюваних об'ємах (заповнюється для кожної окремої групи трубопроводів з різними граничними умовами)</t>
  </si>
  <si>
    <t>Значення показника в опалювальний період</t>
  </si>
  <si>
    <t>Значення показника в неопалювальний період</t>
  </si>
  <si>
    <r>
      <t>Y</t>
    </r>
    <r>
      <rPr>
        <sz val="12"/>
        <color rgb="FF000000"/>
        <rFont val="Times New Roman"/>
        <family val="1"/>
        <charset val="204"/>
      </rPr>
      <t> w, j</t>
    </r>
  </si>
  <si>
    <t>Лінійний коефіцієнт теплопередачі трубопроводу</t>
  </si>
  <si>
    <t>Lw, j</t>
  </si>
  <si>
    <t>Довжина секції трубопроводу</t>
  </si>
  <si>
    <r>
      <t>q</t>
    </r>
    <r>
      <rPr>
        <sz val="12"/>
        <color rgb="FF000000"/>
        <rFont val="Times New Roman"/>
        <family val="1"/>
        <charset val="204"/>
      </rPr>
      <t>w, dis, avg, j</t>
    </r>
  </si>
  <si>
    <t>Середня температура гарячої води у секції трубопроводу</t>
  </si>
  <si>
    <r>
      <t>q</t>
    </r>
    <r>
      <rPr>
        <sz val="12"/>
        <color rgb="FF000000"/>
        <rFont val="Times New Roman"/>
        <family val="1"/>
        <charset val="204"/>
      </rPr>
      <t>amb, j</t>
    </r>
  </si>
  <si>
    <t>Середня температура середовища навколо секції трубопроводу або температура опалюваного чи неопалюваного приміщення</t>
  </si>
  <si>
    <t>tw</t>
  </si>
  <si>
    <t>Період користування гарячим водопостачанням</t>
  </si>
  <si>
    <t>год/рік</t>
  </si>
  <si>
    <t>6.2. Тепловтрати для трубопроводів, що знаходяться в опалюваних об'ємах (заповнюється для кожної окремої групи трубопроводів з різними граничними умовами)</t>
  </si>
  <si>
    <t>fW, dis, ls, rbl</t>
  </si>
  <si>
    <t>Частка тепловтрат в підсистемі розподілення гарячого водопостачання, що можуть бути утилізовані для підвищення температури приміщення</t>
  </si>
  <si>
    <t>fW, dis, aux, rbl</t>
  </si>
  <si>
    <t>Частка додаткового енергоспоживання при розподіленні, що може бути утилізована для опалення приміщення</t>
  </si>
  <si>
    <t>Таблиця 6.3. Тепловитрати циркуляційного контуру постачання гарячої води протягом періодів циркуляції (заповнюється для кожної окремої групи трубопроводів з різними граничними умовами)</t>
  </si>
  <si>
    <t>Значення показника в опалювальний період
в неопалювальних приміщеннях</t>
  </si>
  <si>
    <t>Значення показника в неопалювальний період в неопалювальних приміщеннях</t>
  </si>
  <si>
    <t>Значення показника в опалювальний період
в опалювальних приміщеннях</t>
  </si>
  <si>
    <t>Значення показника в неопалювальний період в опалювальних приміщеннях</t>
  </si>
  <si>
    <t>tw, on, j</t>
  </si>
  <si>
    <t>Період циркуляції; за відсутності точних даних приймають tw, on = 8760</t>
  </si>
  <si>
    <t>Таблиця 6.4. Тепловитрати циркуляційного контуру постачання гарячої води протягом періодів відсутності циркуляції (заповнюється для кожної окремої групи трубопроводів з різними граничними умовами)</t>
  </si>
  <si>
    <t>Vw, dis, i</t>
  </si>
  <si>
    <t>Об'єм води, що міститься в секції трубопроводу</t>
  </si>
  <si>
    <t>nnorm</t>
  </si>
  <si>
    <t>Кількість робочих циклів циркуляційного насоса протягом року</t>
  </si>
  <si>
    <t>б/р</t>
  </si>
  <si>
    <r>
      <t>r</t>
    </r>
    <r>
      <rPr>
        <sz val="12"/>
        <color rgb="FF000000"/>
        <rFont val="Times New Roman"/>
        <family val="1"/>
        <charset val="204"/>
      </rPr>
      <t>w cw</t>
    </r>
  </si>
  <si>
    <t>Теплоємність води</t>
  </si>
  <si>
    <r>
      <t>Вт х год/(м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 х К)</t>
    </r>
  </si>
  <si>
    <t>Таблиця 6.5. Тепловитрати використаної води при водорозборі (заповнюється для кожного окремого типу підсистем)</t>
  </si>
  <si>
    <r>
      <t>h</t>
    </r>
    <r>
      <rPr>
        <sz val="12"/>
        <color rgb="FF000000"/>
        <rFont val="Times New Roman"/>
        <family val="1"/>
        <charset val="204"/>
      </rPr>
      <t>eq</t>
    </r>
  </si>
  <si>
    <t>Еквівалент збільшення, що враховує тепловтрати використаної води при водорозборі</t>
  </si>
  <si>
    <t>%</t>
  </si>
  <si>
    <t>Таблиця 6.6. Тепловитрати (заповнюється для кожного окремого типу підсистем генерування) підсистеми виробництва/генерування та акумулювання гарячого водопостачання</t>
  </si>
  <si>
    <t>Ефективність підсистеми виробництва/генерування та акумулювання теплоти</t>
  </si>
  <si>
    <t>  </t>
  </si>
  <si>
    <t>Таблиця 6.7. Енергопотреба для гарячої води</t>
  </si>
  <si>
    <t xml:space="preserve">Енергопотреба на ГВП розраховувалась згідно п. 16.1.2 «ДСТУ Б А.2.2-12:2015», на 1 м2 кондиціонованого об'єму будівлі, та приймалось значення </t>
  </si>
  <si>
    <t>Питома річна 
енергопотреба
ГВП на м2</t>
  </si>
  <si>
    <t>nm</t>
  </si>
  <si>
    <t>Кількість розрахункових одиниць споживання гарячої води</t>
  </si>
  <si>
    <t>од.</t>
  </si>
  <si>
    <t>nд</t>
  </si>
  <si>
    <t>Кількість діб роботи системи гарячого водопостачання</t>
  </si>
  <si>
    <t>діб</t>
  </si>
  <si>
    <r>
      <t>r</t>
    </r>
    <r>
      <rPr>
        <sz val="12"/>
        <color rgb="FF000000"/>
        <rFont val="Times New Roman"/>
        <family val="1"/>
        <charset val="204"/>
      </rPr>
      <t>w</t>
    </r>
  </si>
  <si>
    <t>qw</t>
  </si>
  <si>
    <t>Середня за рік добова витрата води</t>
  </si>
  <si>
    <t>л/добу</t>
  </si>
  <si>
    <t>cw</t>
  </si>
  <si>
    <t>Питома теплоємність води</t>
  </si>
  <si>
    <r>
      <t>кДж/кг х 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C</t>
    </r>
  </si>
  <si>
    <t>Vw</t>
  </si>
  <si>
    <t>Річний обсяг споживання води</t>
  </si>
  <si>
    <t>кг</t>
  </si>
  <si>
    <t>w, del</t>
  </si>
  <si>
    <t>Установлена температура подачі гарячої води</t>
  </si>
  <si>
    <t>w, o</t>
  </si>
  <si>
    <t>Середня річна температура холодної води</t>
  </si>
  <si>
    <r>
      <t>a</t>
    </r>
    <r>
      <rPr>
        <sz val="12"/>
        <color rgb="FF000000"/>
        <rFont val="Times New Roman"/>
        <family val="1"/>
        <charset val="204"/>
      </rPr>
      <t>x</t>
    </r>
  </si>
  <si>
    <r>
      <t>Коефіцієнт переведення, кДж, в кВт х год, який приймають рівним 0,278 х 10</t>
    </r>
    <r>
      <rPr>
        <vertAlign val="superscript"/>
        <sz val="12"/>
        <color rgb="FF000000"/>
        <rFont val="Times New Roman"/>
        <family val="1"/>
        <charset val="204"/>
      </rPr>
      <t>-3</t>
    </r>
  </si>
  <si>
    <t>кВт х год/кДж</t>
  </si>
  <si>
    <t>7. Дані, необхідні для розрахунку визначення споживання енергії в системі вентиляції</t>
  </si>
  <si>
    <t>Таблиця 7.1. Споживання енергії в системі вентиляції (заповнюється для кожного окремого типу систем вентиляції)</t>
  </si>
  <si>
    <t>tv</t>
  </si>
  <si>
    <t>Час роботи системи вентиляції</t>
  </si>
  <si>
    <t>год</t>
  </si>
  <si>
    <t>SFP</t>
  </si>
  <si>
    <t>Питома потужність вентилятора системи механічної вентиляції</t>
  </si>
  <si>
    <r>
      <t>кВт/(м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/с)</t>
    </r>
  </si>
  <si>
    <t>Vl</t>
  </si>
  <si>
    <t>Об'ємна витрата повітря в системі механічної вентиляції</t>
  </si>
  <si>
    <t>8. Дані, необхідні для розрахунку питомого енергоспоживання освітлення будівлі</t>
  </si>
  <si>
    <t>Таблиця 8.1. Питоме енергоспоживання освітлення (заповнюється для кожного окремого типу систем освітлення)</t>
  </si>
  <si>
    <t>PN</t>
  </si>
  <si>
    <t>Питома потужність установленого штучного освітлення в будівлі</t>
  </si>
  <si>
    <r>
      <t>Вт/м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</si>
  <si>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Fc</t>
  </si>
  <si>
    <t>Постійний коефіцієнт яскравості, що відноситься до використання освітлення при функціонуючому контролі сталої освітленості зони</t>
  </si>
  <si>
    <t>Fo</t>
  </si>
  <si>
    <t>Коефіцієнт використання освітлення, який є співвідношенням використання загальної встановленої потужності штучного освітлення та періоду використання зони</t>
  </si>
  <si>
    <t>FD</t>
  </si>
  <si>
    <t>Коефіцієнт природного освітлення, який є співвідношенням використання загальної встановленої потужності штучного освітлення та наявного природного освітлення зони</t>
  </si>
  <si>
    <t>tD</t>
  </si>
  <si>
    <t>Час використання природного освітлення протягом року</t>
  </si>
  <si>
    <t>tN</t>
  </si>
  <si>
    <t>Pem</t>
  </si>
  <si>
    <t>Загальна встановлена питома потужність заряду акумуляторів світильників аварійного освітлення</t>
  </si>
  <si>
    <r>
      <t>кВт х год/м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</si>
  <si>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Ppc</t>
  </si>
  <si>
    <t>Загальна встановлена питома потужність усіх систем управління приладами освітлення зони в час, коли лампи не використовують</t>
  </si>
  <si>
    <r>
      <rPr>
        <b/>
        <sz val="12"/>
        <color theme="1"/>
        <rFont val="Times New Roman"/>
        <family val="1"/>
        <charset val="204"/>
      </rPr>
      <t>A</t>
    </r>
    <r>
      <rPr>
        <sz val="11"/>
        <color rgb="FF000000"/>
        <rFont val="Times New Roman"/>
        <family val="1"/>
        <charset val="204"/>
      </rPr>
      <t>bci</t>
    </r>
  </si>
  <si>
    <t>Показник компактності будівлі</t>
  </si>
  <si>
    <r>
      <rPr>
        <b/>
        <sz val="14"/>
        <color theme="1"/>
        <rFont val="Times New Roman"/>
        <family val="1"/>
        <charset val="204"/>
      </rPr>
      <t>m</t>
    </r>
    <r>
      <rPr>
        <sz val="11"/>
        <color rgb="FF000000"/>
        <rFont val="Times New Roman"/>
        <family val="1"/>
        <charset val="204"/>
      </rPr>
      <t>w</t>
    </r>
  </si>
  <si>
    <t>Коефіцієнт скління фасадів</t>
  </si>
  <si>
    <r>
      <rPr>
        <b/>
        <sz val="14"/>
        <color theme="1"/>
        <rFont val="Times New Roman"/>
        <family val="1"/>
        <charset val="204"/>
      </rPr>
      <t>n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</si>
  <si>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Кратність повітрообміну </t>
  </si>
  <si>
    <r>
      <t>год</t>
    </r>
    <r>
      <rPr>
        <vertAlign val="superscript"/>
        <sz val="11"/>
        <color theme="1"/>
        <rFont val="Times New Roman"/>
        <family val="1"/>
        <charset val="204"/>
      </rPr>
      <t>-1</t>
    </r>
  </si>
  <si>
    <r>
      <rPr>
        <b/>
        <sz val="11"/>
        <color theme="1"/>
        <rFont val="Times New Roman"/>
        <family val="1"/>
        <charset val="204"/>
      </rPr>
      <t>V</t>
    </r>
    <r>
      <rPr>
        <vertAlign val="subscript"/>
        <sz val="11"/>
        <color theme="1"/>
        <rFont val="Times New Roman"/>
        <family val="1"/>
        <charset val="204"/>
      </rPr>
      <t>ve</t>
    </r>
  </si>
  <si>
    <t>Кондиціонований об'єм, призначений для вентиляції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</si>
  <si>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</si>
  <si>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θ</t>
    </r>
    <r>
      <rPr>
        <vertAlign val="subscript"/>
        <sz val="11"/>
        <color theme="1"/>
        <rFont val="Times New Roman"/>
        <family val="1"/>
        <charset val="204"/>
      </rPr>
      <t>m,і</t>
    </r>
  </si>
  <si>
    <t xml:space="preserve">Середня температури теплоносія у секції трубопроводу системи опалення </t>
  </si>
  <si>
    <t>°С</t>
  </si>
  <si>
    <t>top,an,i</t>
  </si>
  <si>
    <t>години опалення за рік</t>
  </si>
  <si>
    <t xml:space="preserve">год  </t>
  </si>
  <si>
    <t>Кліматичні умови</t>
  </si>
  <si>
    <t>Область</t>
  </si>
  <si>
    <t>Регіон (Місто)</t>
  </si>
  <si>
    <t>Hg (підлога по грунту, опалювальний підвал (цокольний поверх); технічне підпілля )</t>
  </si>
  <si>
    <t>Стаціонарний узагальнений коефіцієнт теплопередачі до грунту. ДСТУ Б.А 2.2-12 2015, додаток Б</t>
  </si>
  <si>
    <t>Вт/К</t>
  </si>
  <si>
    <t>м.Київ, Шевченкіський р-н., вул.Бердичівська, 1</t>
  </si>
  <si>
    <t>важка</t>
  </si>
  <si>
    <t>І</t>
  </si>
  <si>
    <t>нормальні</t>
  </si>
  <si>
    <t>закритий простір (центр міста)</t>
  </si>
  <si>
    <t>немає даних</t>
  </si>
  <si>
    <t>8,0 (за рік); 1,3 (за опалювальний період)</t>
  </si>
  <si>
    <t>Механічна</t>
  </si>
  <si>
    <t>ні</t>
  </si>
  <si>
    <t>Централізоване опалення</t>
  </si>
  <si>
    <t>17.10</t>
  </si>
  <si>
    <t>11.04</t>
  </si>
  <si>
    <t>1,3 (за опалювальний період)</t>
  </si>
  <si>
    <t>Київська</t>
  </si>
  <si>
    <t>Київ</t>
  </si>
  <si>
    <t>Стіна зовнішня</t>
  </si>
  <si>
    <t>Пн.С.</t>
  </si>
  <si>
    <t>штукатурка+ кер. Цегла+ кер. Плитка</t>
  </si>
  <si>
    <t>Пд.С.</t>
  </si>
  <si>
    <t>Пд.З.</t>
  </si>
  <si>
    <t>Пн.З.</t>
  </si>
  <si>
    <t>З.</t>
  </si>
  <si>
    <t>Пн.</t>
  </si>
  <si>
    <t>Стіна по грунту</t>
  </si>
  <si>
    <t>гідроізоляція+блоки фбс+штукатурка</t>
  </si>
  <si>
    <t>Підлога по грунту</t>
  </si>
  <si>
    <t>пісок+щебінь+стяжка+гідроізоляція+стяжка</t>
  </si>
  <si>
    <t>Суміщені перекриття</t>
  </si>
  <si>
    <t>штукатурка, з/б плити, стяжка, руберойд</t>
  </si>
  <si>
    <t>Суміжна стіна</t>
  </si>
  <si>
    <t>стіна є спільною з будівлями з аналогічним температурним режимом</t>
  </si>
  <si>
    <t>неопалюване приміщення з 3 зовниішними стінами ( наприклад, тамбур, хол, гараж);</t>
  </si>
  <si>
    <t>Зовнішні вікна</t>
  </si>
  <si>
    <t>1,15х2,05</t>
  </si>
  <si>
    <t>дерево</t>
  </si>
  <si>
    <t>двійне засклення</t>
  </si>
  <si>
    <t>2,37х1,15</t>
  </si>
  <si>
    <t>Зовнішні двері</t>
  </si>
  <si>
    <t>1,3х2</t>
  </si>
  <si>
    <t>0,9х2,45</t>
  </si>
  <si>
    <t>мет.пласт.профіль</t>
  </si>
  <si>
    <t>1-кам. 24мм 4-16-4</t>
  </si>
  <si>
    <t>1,45х1,45</t>
  </si>
  <si>
    <t>1,23х1,45</t>
  </si>
  <si>
    <t>2-кам 4і-10-4-10-4</t>
  </si>
  <si>
    <t>1,7х1,2</t>
  </si>
  <si>
    <t>1,75х0,6</t>
  </si>
  <si>
    <t>1,8х1,15</t>
  </si>
  <si>
    <t>1,75х1,5</t>
  </si>
  <si>
    <t>1,8х2</t>
  </si>
  <si>
    <t>1,45х2</t>
  </si>
  <si>
    <t>1,3х0,8</t>
  </si>
  <si>
    <t>одинарне засклення</t>
  </si>
  <si>
    <t>0,85х1,45</t>
  </si>
  <si>
    <t>1,75х1,45</t>
  </si>
  <si>
    <t>0,8х1,45</t>
  </si>
  <si>
    <t>1,75х0,9</t>
  </si>
  <si>
    <t>0,85х2,3</t>
  </si>
  <si>
    <t>1,4х1,45</t>
  </si>
  <si>
    <t>2,57х2,03</t>
  </si>
  <si>
    <t>метал утеплен.</t>
  </si>
  <si>
    <t>0,85х2,4</t>
  </si>
  <si>
    <t>1,75х1,78</t>
  </si>
  <si>
    <t>2,9х2,1</t>
  </si>
  <si>
    <t>1,75х1,15</t>
  </si>
  <si>
    <t>1,1х1,2</t>
  </si>
  <si>
    <t>0,95х1,45</t>
  </si>
  <si>
    <t>Центральний госпіталь МВС України, лікувальний корпус на 404 ліжка літ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</si>
</sst>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000000"/>
      <name val="Symbol"/>
      <family val="1"/>
      <charset val="2"/>
    </font>
    <font>
      <sz val="12"/>
      <color rgb="FF000000"/>
      <name val="Noto Sans Symbols"/>
    </font>
    <font>
      <sz val="11"/>
      <color rgb="FF000000"/>
      <name val="Calibri"/>
    </font>
    <font>
      <vertAlign val="subscript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989898"/>
      </bottom>
      <diagonal/>
    </border>
    <border>
      <left style="medium">
        <color rgb="FF989898"/>
      </left>
      <right style="medium">
        <color rgb="FF989898"/>
      </right>
      <top style="medium">
        <color rgb="FF989898"/>
      </top>
      <bottom style="medium">
        <color rgb="FF989898"/>
      </bottom>
      <diagonal/>
    </border>
    <border>
      <left/>
      <right style="medium">
        <color rgb="FF989898"/>
      </right>
      <top style="medium">
        <color rgb="FF989898"/>
      </top>
      <bottom style="medium">
        <color rgb="FF989898"/>
      </bottom>
      <diagonal/>
    </border>
    <border>
      <left style="medium">
        <color rgb="FF989898"/>
      </left>
      <right style="medium">
        <color rgb="FF989898"/>
      </right>
      <top/>
      <bottom style="medium">
        <color rgb="FF989898"/>
      </bottom>
      <diagonal/>
    </border>
    <border>
      <left/>
      <right style="medium">
        <color rgb="FF989898"/>
      </right>
      <top/>
      <bottom style="medium">
        <color rgb="FF989898"/>
      </bottom>
      <diagonal/>
    </border>
    <border>
      <left/>
      <right style="medium">
        <color rgb="FF989898"/>
      </right>
      <top style="medium">
        <color rgb="FF989898"/>
      </top>
      <bottom/>
      <diagonal/>
    </border>
    <border>
      <left/>
      <right/>
      <top style="medium">
        <color rgb="FF989898"/>
      </top>
      <bottom style="medium">
        <color rgb="FF989898"/>
      </bottom>
      <diagonal/>
    </border>
    <border>
      <left/>
      <right/>
      <top style="medium">
        <color rgb="FF98989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89898"/>
      </left>
      <right style="medium">
        <color rgb="FF989898"/>
      </right>
      <top style="medium">
        <color rgb="FF989898"/>
      </top>
      <bottom/>
      <diagonal/>
    </border>
    <border>
      <left/>
      <right style="medium">
        <color rgb="FF989898"/>
      </right>
      <top/>
      <bottom/>
      <diagonal/>
    </border>
  </borders>
  <cellStyleXfs count="4">
    <xf numFmtId="0" fontId="0" fillId="0" borderId="0"/>
    <xf numFmtId="0" fontId="2" fillId="0" borderId="0"/>
    <xf numFmtId="0" fontId="12" fillId="0" borderId="0"/>
    <xf numFmtId="0" fontId="1" fillId="0" borderId="0"/>
  </cellStyleXfs>
  <cellXfs count="100">
    <xf numFmtId="0" fontId="0" fillId="0" borderId="0" xfId="0"/>
    <xf numFmtId="0" fontId="3" fillId="0" borderId="0" xfId="1" applyFont="1" applyAlignment="1">
      <alignment vertical="center"/>
    </xf>
    <xf numFmtId="0" fontId="0" fillId="0" borderId="0" xfId="1" applyFont="1" applyAlignme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0" fillId="0" borderId="0" xfId="1" applyFont="1"/>
    <xf numFmtId="0" fontId="3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3" fillId="2" borderId="4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2" fillId="0" borderId="0" xfId="2" applyFont="1" applyAlignment="1"/>
    <xf numFmtId="0" fontId="3" fillId="0" borderId="0" xfId="2" applyFont="1" applyAlignment="1">
      <alignment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0" fontId="3" fillId="2" borderId="12" xfId="2" applyFont="1" applyFill="1" applyBorder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vertical="center" wrapText="1"/>
    </xf>
    <xf numFmtId="2" fontId="3" fillId="2" borderId="13" xfId="2" applyNumberFormat="1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10" fontId="3" fillId="2" borderId="5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3" fillId="2" borderId="13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center" wrapText="1"/>
    </xf>
    <xf numFmtId="0" fontId="12" fillId="0" borderId="0" xfId="2" applyFont="1" applyBorder="1" applyAlignment="1">
      <alignment wrapText="1"/>
    </xf>
    <xf numFmtId="0" fontId="3" fillId="2" borderId="16" xfId="2" applyFont="1" applyFill="1" applyBorder="1" applyAlignment="1">
      <alignment horizontal="center" vertical="center" wrapText="1"/>
    </xf>
    <xf numFmtId="0" fontId="2" fillId="0" borderId="17" xfId="2" applyFont="1" applyBorder="1" applyAlignment="1">
      <alignment wrapText="1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wrapText="1"/>
    </xf>
    <xf numFmtId="0" fontId="11" fillId="2" borderId="5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64" fontId="3" fillId="2" borderId="13" xfId="2" applyNumberFormat="1" applyFont="1" applyFill="1" applyBorder="1" applyAlignment="1">
      <alignment horizontal="center" vertical="center" wrapText="1"/>
    </xf>
    <xf numFmtId="1" fontId="3" fillId="2" borderId="13" xfId="2" applyNumberFormat="1" applyFont="1" applyFill="1" applyBorder="1" applyAlignment="1">
      <alignment horizontal="center" vertical="center" wrapText="1"/>
    </xf>
    <xf numFmtId="0" fontId="17" fillId="0" borderId="5" xfId="3" applyFont="1" applyBorder="1"/>
    <xf numFmtId="0" fontId="1" fillId="0" borderId="0" xfId="3"/>
    <xf numFmtId="0" fontId="17" fillId="0" borderId="5" xfId="3" applyFont="1" applyBorder="1" applyAlignment="1">
      <alignment horizontal="center" vertical="center"/>
    </xf>
    <xf numFmtId="0" fontId="14" fillId="0" borderId="5" xfId="2" applyFont="1" applyBorder="1" applyAlignment="1">
      <alignment wrapText="1"/>
    </xf>
    <xf numFmtId="0" fontId="1" fillId="0" borderId="5" xfId="3" applyBorder="1"/>
    <xf numFmtId="0" fontId="1" fillId="0" borderId="5" xfId="3" applyBorder="1" applyAlignment="1">
      <alignment wrapText="1"/>
    </xf>
    <xf numFmtId="0" fontId="0" fillId="0" borderId="5" xfId="1" applyFont="1" applyBorder="1" applyAlignment="1">
      <alignment horizontal="center" wrapText="1"/>
    </xf>
    <xf numFmtId="0" fontId="3" fillId="2" borderId="0" xfId="1" applyFont="1" applyFill="1" applyBorder="1" applyAlignment="1">
      <alignment horizontal="center" vertical="center" wrapText="1"/>
    </xf>
    <xf numFmtId="0" fontId="8" fillId="0" borderId="0" xfId="1" applyFont="1" applyBorder="1"/>
    <xf numFmtId="0" fontId="4" fillId="0" borderId="0" xfId="1" applyFont="1" applyAlignment="1">
      <alignment horizontal="center" vertical="center"/>
    </xf>
    <xf numFmtId="0" fontId="0" fillId="0" borderId="0" xfId="1" applyFont="1" applyAlignment="1"/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0" fillId="0" borderId="5" xfId="1" applyFont="1" applyBorder="1" applyAlignment="1">
      <alignment horizontal="center"/>
    </xf>
    <xf numFmtId="0" fontId="3" fillId="2" borderId="5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vertical="center"/>
    </xf>
    <xf numFmtId="0" fontId="3" fillId="2" borderId="6" xfId="1" applyFont="1" applyFill="1" applyBorder="1" applyAlignment="1">
      <alignment horizontal="center" vertical="center" wrapText="1"/>
    </xf>
    <xf numFmtId="0" fontId="8" fillId="0" borderId="8" xfId="1" applyFont="1" applyBorder="1"/>
    <xf numFmtId="0" fontId="8" fillId="0" borderId="2" xfId="1" applyFont="1" applyBorder="1"/>
    <xf numFmtId="0" fontId="8" fillId="0" borderId="3" xfId="1" applyFont="1" applyBorder="1"/>
    <xf numFmtId="0" fontId="5" fillId="0" borderId="0" xfId="2" applyFont="1" applyAlignment="1">
      <alignment horizontal="center" vertical="center" wrapText="1"/>
    </xf>
    <xf numFmtId="0" fontId="12" fillId="0" borderId="0" xfId="2" applyFont="1" applyAlignment="1"/>
    <xf numFmtId="0" fontId="7" fillId="0" borderId="9" xfId="2" applyFont="1" applyBorder="1" applyAlignment="1">
      <alignment horizontal="center" vertical="center" wrapText="1"/>
    </xf>
    <xf numFmtId="0" fontId="8" fillId="0" borderId="9" xfId="2" applyFont="1" applyBorder="1"/>
    <xf numFmtId="0" fontId="7" fillId="0" borderId="15" xfId="2" applyFont="1" applyBorder="1" applyAlignment="1">
      <alignment horizontal="center" vertical="center" wrapText="1"/>
    </xf>
    <xf numFmtId="0" fontId="8" fillId="0" borderId="15" xfId="2" applyFont="1" applyBorder="1"/>
    <xf numFmtId="0" fontId="7" fillId="0" borderId="9" xfId="2" applyFont="1" applyBorder="1" applyAlignment="1">
      <alignment horizontal="center" vertical="center"/>
    </xf>
    <xf numFmtId="0" fontId="8" fillId="0" borderId="0" xfId="2" applyFont="1" applyBorder="1"/>
    <xf numFmtId="0" fontId="7" fillId="0" borderId="16" xfId="2" applyFont="1" applyBorder="1" applyAlignment="1">
      <alignment horizontal="center" vertical="center" wrapText="1"/>
    </xf>
    <xf numFmtId="0" fontId="8" fillId="0" borderId="16" xfId="2" applyFont="1" applyBorder="1"/>
    <xf numFmtId="0" fontId="7" fillId="0" borderId="5" xfId="2" applyFont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8" fillId="0" borderId="12" xfId="2" applyFont="1" applyBorder="1"/>
    <xf numFmtId="0" fontId="3" fillId="2" borderId="18" xfId="2" applyFont="1" applyFill="1" applyBorder="1" applyAlignment="1">
      <alignment vertical="center" wrapText="1"/>
    </xf>
    <xf numFmtId="0" fontId="8" fillId="0" borderId="12" xfId="2" applyFont="1" applyBorder="1" applyAlignment="1">
      <alignment horizontal="center"/>
    </xf>
    <xf numFmtId="0" fontId="15" fillId="0" borderId="0" xfId="2" applyFont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7" fillId="0" borderId="5" xfId="3" applyFont="1" applyBorder="1" applyAlignment="1">
      <alignment horizontal="right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/>
    </xf>
  </cellXfs>
  <cellStyles count="4">
    <cellStyle name="Обычный" xfId="0" builtinId="0"/>
    <cellStyle name="Обычный 2 2" xfId="1"/>
    <cellStyle name="Обычный 3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38</xdr:row>
      <xdr:rowOff>0</xdr:rowOff>
    </xdr:from>
    <xdr:ext cx="285750" cy="142875"/>
    <xdr:pic>
      <xdr:nvPicPr>
        <xdr:cNvPr id="2" name="image1.gif" descr="http://search.ligazakon.ua/l_flib1.nsf/LookupFiles/Re32775_IMG_007.gif/$file/Re32775_IMG_007.gif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9580" y="10881360"/>
          <a:ext cx="285750" cy="142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114300" cy="114300"/>
    <xdr:pic>
      <xdr:nvPicPr>
        <xdr:cNvPr id="3" name="image2.gif" descr="http://search.ligazakon.ua/l_flib1.nsf/LookupFiles/Re32775_IMG_008.gif/$file/Re32775_IMG_008.gif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9580" y="13373100"/>
          <a:ext cx="114300" cy="114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114300" cy="114300"/>
    <xdr:pic>
      <xdr:nvPicPr>
        <xdr:cNvPr id="4" name="image2.gif" descr="http://search.ligazakon.ua/l_flib1.nsf/LookupFiles/RE32775_IMG_008.GIF/$file/RE32775_IMG_008.GIF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9580" y="13548360"/>
          <a:ext cx="114300" cy="1143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5;&#1072;&#1090;&#1086;&#1083;&#1080;&#1081;\Desktop\&#1062;&#1077;&#1085;&#1090;&#1088;&#1072;&#1083;&#1100;&#1085;&#1080;&#1081;%20&#1075;&#1086;&#1089;&#1087;&#1110;&#1090;&#1072;&#1083;&#1100;%20&#1052;&#1042;&#1057;%20&#1059;&#1082;&#1088;&#1072;&#1111;&#1085;&#1080;\&#1062;&#1077;&#1085;&#1090;&#1088;&#1072;&#1083;&#1100;&#1085;&#1080;&#1081;%20&#1075;&#1086;&#1089;&#1087;&#1110;&#1090;&#1072;&#1083;&#1100;%20&#1052;&#1042;&#1057;%20&#1059;&#1082;&#1088;&#1072;&#1111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ули"/>
      <sheetName val="Калькулятор палива"/>
      <sheetName val="Вхідні дані"/>
      <sheetName val="Вхідні стіни"/>
      <sheetName val="Вхідні вікна"/>
      <sheetName val="Енергопотреба"/>
      <sheetName val=" ПлОп"/>
      <sheetName val="Тр.НОб.Кор"/>
      <sheetName val="ПідГр"/>
      <sheetName val="Вент"/>
      <sheetName val="Охол.Тр"/>
      <sheetName val="СонНадВік.ВнНад"/>
      <sheetName val="Охол.Вент"/>
      <sheetName val="СонНад.Заг"/>
      <sheetName val="ЗагТепл"/>
      <sheetName val="Енергоспоживання опалення"/>
      <sheetName val="Енергоспоживання охолодження"/>
      <sheetName val="Енергоспоживання Г.В."/>
      <sheetName val="Енергоспоживання при вентиляції"/>
      <sheetName val="Енергоспоживання при освітлення"/>
      <sheetName val="Викиди парникових газів"/>
      <sheetName val="Клас енергетичної ефективності "/>
      <sheetName val="Перевірка"/>
      <sheetName val="Сертифікат"/>
      <sheetName val="Витяг з Сертифікату"/>
      <sheetName val="Енергопаспорт"/>
      <sheetName val="1.1-1.5"/>
      <sheetName val="2.1"/>
      <sheetName val="2.2"/>
      <sheetName val="3"/>
      <sheetName val="4"/>
      <sheetName val="5"/>
      <sheetName val="6"/>
      <sheetName val="7"/>
      <sheetName val="8"/>
      <sheetName val="9"/>
    </sheetNames>
    <sheetDataSet>
      <sheetData sheetId="0">
        <row r="208">
          <cell r="A208" t="str">
            <v>Вінниця</v>
          </cell>
        </row>
        <row r="217">
          <cell r="A217" t="str">
            <v>Донецьк</v>
          </cell>
        </row>
        <row r="243">
          <cell r="A243" t="str">
            <v>Луганськ</v>
          </cell>
        </row>
        <row r="245">
          <cell r="A245" t="str">
            <v>Львів</v>
          </cell>
        </row>
        <row r="247">
          <cell r="A247" t="str">
            <v>Миколаїв</v>
          </cell>
        </row>
        <row r="264">
          <cell r="A264" t="str">
            <v>Тернопіль</v>
          </cell>
        </row>
        <row r="273">
          <cell r="A273" t="str">
            <v>Хмельницький</v>
          </cell>
        </row>
        <row r="279">
          <cell r="A279" t="str">
            <v>Чернівці</v>
          </cell>
        </row>
      </sheetData>
      <sheetData sheetId="1"/>
      <sheetData sheetId="2">
        <row r="15">
          <cell r="G15" t="str">
            <v>м.Київ, Шевченкіський р-н., вул.Бердичівська, 1</v>
          </cell>
        </row>
      </sheetData>
      <sheetData sheetId="3">
        <row r="6">
          <cell r="D6">
            <v>1</v>
          </cell>
        </row>
      </sheetData>
      <sheetData sheetId="4">
        <row r="4">
          <cell r="D4">
            <v>1</v>
          </cell>
        </row>
      </sheetData>
      <sheetData sheetId="5">
        <row r="2">
          <cell r="F2" t="str">
            <v>Київська</v>
          </cell>
        </row>
      </sheetData>
      <sheetData sheetId="6"/>
      <sheetData sheetId="7"/>
      <sheetData sheetId="8"/>
      <sheetData sheetId="9">
        <row r="4">
          <cell r="V4">
            <v>67770.5</v>
          </cell>
        </row>
      </sheetData>
      <sheetData sheetId="10"/>
      <sheetData sheetId="11"/>
      <sheetData sheetId="12"/>
      <sheetData sheetId="13"/>
      <sheetData sheetId="14"/>
      <sheetData sheetId="15">
        <row r="7">
          <cell r="H7">
            <v>0.7</v>
          </cell>
        </row>
      </sheetData>
      <sheetData sheetId="16">
        <row r="7">
          <cell r="I7">
            <v>2.25</v>
          </cell>
        </row>
      </sheetData>
      <sheetData sheetId="17">
        <row r="10">
          <cell r="K10">
            <v>30</v>
          </cell>
        </row>
      </sheetData>
      <sheetData sheetId="18">
        <row r="7">
          <cell r="H7">
            <v>8760</v>
          </cell>
        </row>
      </sheetData>
      <sheetData sheetId="19">
        <row r="4">
          <cell r="H4">
            <v>7.6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topLeftCell="A3" zoomScale="85" zoomScaleNormal="85" workbookViewId="0">
      <selection activeCell="F14" sqref="F14"/>
    </sheetView>
  </sheetViews>
  <sheetFormatPr defaultColWidth="14.42578125" defaultRowHeight="15" customHeight="1"/>
  <cols>
    <col min="1" max="1" width="7" style="2" customWidth="1"/>
    <col min="2" max="2" width="63.85546875" style="2" customWidth="1"/>
    <col min="3" max="3" width="27.28515625" style="2" customWidth="1"/>
    <col min="4" max="4" width="62.42578125" style="2" customWidth="1"/>
    <col min="5" max="26" width="8.7109375" style="2" customWidth="1"/>
    <col min="27" max="16384" width="14.42578125" style="2"/>
  </cols>
  <sheetData>
    <row r="1" spans="1:4" ht="14.25" hidden="1" customHeight="1">
      <c r="A1" s="1"/>
    </row>
    <row r="2" spans="1:4" ht="14.25" hidden="1" customHeight="1">
      <c r="A2" s="1"/>
    </row>
    <row r="3" spans="1:4" ht="14.25" customHeight="1">
      <c r="A3" s="67" t="s">
        <v>0</v>
      </c>
      <c r="B3" s="68"/>
      <c r="C3" s="68"/>
      <c r="D3" s="68"/>
    </row>
    <row r="4" spans="1:4" ht="14.25" customHeight="1">
      <c r="A4" s="69" t="s">
        <v>1</v>
      </c>
      <c r="B4" s="68"/>
      <c r="C4" s="68"/>
      <c r="D4" s="68"/>
    </row>
    <row r="5" spans="1:4" ht="7.5" customHeight="1">
      <c r="A5" s="3"/>
      <c r="B5" s="4"/>
      <c r="C5" s="4"/>
      <c r="D5" s="4"/>
    </row>
    <row r="6" spans="1:4" ht="14.25" customHeight="1">
      <c r="A6" s="70" t="s">
        <v>2</v>
      </c>
      <c r="B6" s="71"/>
      <c r="C6" s="71"/>
      <c r="D6" s="72"/>
    </row>
    <row r="7" spans="1:4" ht="14.25" customHeight="1">
      <c r="A7" s="5" t="s">
        <v>3</v>
      </c>
      <c r="B7" s="5" t="s">
        <v>4</v>
      </c>
      <c r="C7" s="5" t="s">
        <v>5</v>
      </c>
      <c r="D7" s="5" t="s">
        <v>6</v>
      </c>
    </row>
    <row r="8" spans="1:4" ht="14.25" customHeight="1">
      <c r="A8" s="5">
        <v>1</v>
      </c>
      <c r="B8" s="6" t="s">
        <v>7</v>
      </c>
      <c r="C8" s="5"/>
      <c r="D8" s="5" t="s">
        <v>269</v>
      </c>
    </row>
    <row r="9" spans="1:4" ht="39.75" customHeight="1">
      <c r="A9" s="5">
        <v>2</v>
      </c>
      <c r="B9" s="6" t="s">
        <v>8</v>
      </c>
      <c r="C9" s="5"/>
      <c r="D9" s="5" t="s">
        <v>336</v>
      </c>
    </row>
    <row r="10" spans="1:4" ht="14.25" customHeight="1">
      <c r="A10" s="5">
        <v>3</v>
      </c>
      <c r="B10" s="6" t="s">
        <v>9</v>
      </c>
      <c r="C10" s="5" t="s">
        <v>10</v>
      </c>
      <c r="D10" s="5">
        <v>24846.26</v>
      </c>
    </row>
    <row r="11" spans="1:4" ht="14.25" customHeight="1">
      <c r="A11" s="5">
        <v>4</v>
      </c>
      <c r="B11" s="6" t="s">
        <v>11</v>
      </c>
      <c r="C11" s="5" t="s">
        <v>12</v>
      </c>
      <c r="D11" s="5">
        <v>82054</v>
      </c>
    </row>
    <row r="12" spans="1:4" ht="14.25" customHeight="1">
      <c r="A12" s="5">
        <v>5</v>
      </c>
      <c r="B12" s="6" t="s">
        <v>13</v>
      </c>
      <c r="C12" s="5" t="s">
        <v>10</v>
      </c>
      <c r="D12" s="5">
        <v>24138.6</v>
      </c>
    </row>
    <row r="13" spans="1:4" ht="14.25" customHeight="1">
      <c r="A13" s="5">
        <v>6</v>
      </c>
      <c r="B13" s="6" t="s">
        <v>14</v>
      </c>
      <c r="C13" s="5" t="s">
        <v>12</v>
      </c>
      <c r="D13" s="5">
        <v>79730</v>
      </c>
    </row>
    <row r="14" spans="1:4" ht="14.25" customHeight="1">
      <c r="A14" s="5">
        <v>7</v>
      </c>
      <c r="B14" s="6" t="s">
        <v>15</v>
      </c>
      <c r="C14" s="5"/>
      <c r="D14" s="5">
        <v>9</v>
      </c>
    </row>
    <row r="15" spans="1:4" ht="14.25" customHeight="1">
      <c r="A15" s="5">
        <v>8</v>
      </c>
      <c r="B15" s="6" t="s">
        <v>16</v>
      </c>
      <c r="C15" s="5" t="s">
        <v>17</v>
      </c>
      <c r="D15" s="5">
        <v>1996</v>
      </c>
    </row>
    <row r="16" spans="1:4" ht="14.25" customHeight="1">
      <c r="A16" s="5">
        <v>9</v>
      </c>
      <c r="B16" s="6" t="s">
        <v>18</v>
      </c>
      <c r="C16" s="5"/>
      <c r="D16" s="5" t="s">
        <v>270</v>
      </c>
    </row>
    <row r="17" spans="1:9" ht="14.25" customHeight="1">
      <c r="A17" s="5">
        <v>10</v>
      </c>
      <c r="B17" s="6" t="s">
        <v>19</v>
      </c>
      <c r="C17" s="5"/>
      <c r="D17" s="5" t="s">
        <v>271</v>
      </c>
    </row>
    <row r="18" spans="1:9" ht="14.25" customHeight="1">
      <c r="A18" s="5">
        <v>11</v>
      </c>
      <c r="B18" s="6" t="s">
        <v>20</v>
      </c>
      <c r="C18" s="5"/>
      <c r="D18" s="5" t="s">
        <v>272</v>
      </c>
    </row>
    <row r="19" spans="1:9" ht="14.25" customHeight="1">
      <c r="A19" s="5">
        <v>12</v>
      </c>
      <c r="B19" s="6" t="s">
        <v>21</v>
      </c>
      <c r="C19" s="5" t="s">
        <v>22</v>
      </c>
      <c r="D19" s="5" t="s">
        <v>273</v>
      </c>
    </row>
    <row r="20" spans="1:9" ht="14.25" customHeight="1">
      <c r="A20" s="5">
        <v>13</v>
      </c>
      <c r="B20" s="6" t="s">
        <v>23</v>
      </c>
      <c r="C20" s="5" t="s">
        <v>24</v>
      </c>
      <c r="D20" s="5">
        <v>3.3</v>
      </c>
    </row>
    <row r="21" spans="1:9" ht="14.25" customHeight="1">
      <c r="A21" s="5">
        <v>14</v>
      </c>
      <c r="B21" s="6" t="s">
        <v>25</v>
      </c>
      <c r="C21" s="5" t="s">
        <v>26</v>
      </c>
      <c r="D21" s="5">
        <v>1931088</v>
      </c>
    </row>
    <row r="22" spans="1:9" ht="14.25" customHeight="1">
      <c r="A22" s="70" t="s">
        <v>27</v>
      </c>
      <c r="B22" s="71"/>
      <c r="C22" s="71"/>
      <c r="D22" s="72"/>
    </row>
    <row r="23" spans="1:9" ht="14.25" customHeight="1">
      <c r="A23" s="5" t="s">
        <v>3</v>
      </c>
      <c r="B23" s="5" t="s">
        <v>4</v>
      </c>
      <c r="C23" s="5" t="s">
        <v>5</v>
      </c>
      <c r="D23" s="5" t="s">
        <v>6</v>
      </c>
    </row>
    <row r="24" spans="1:9" ht="14.25" customHeight="1">
      <c r="A24" s="5">
        <v>1</v>
      </c>
      <c r="B24" s="6" t="s">
        <v>28</v>
      </c>
      <c r="C24" s="5" t="s">
        <v>29</v>
      </c>
      <c r="D24" s="5">
        <v>168</v>
      </c>
    </row>
    <row r="25" spans="1:9" ht="14.25" customHeight="1">
      <c r="A25" s="5">
        <v>2</v>
      </c>
      <c r="B25" s="6" t="s">
        <v>30</v>
      </c>
      <c r="C25" s="5" t="s">
        <v>29</v>
      </c>
      <c r="D25" s="5">
        <v>168</v>
      </c>
    </row>
    <row r="26" spans="1:9" ht="14.25" customHeight="1">
      <c r="A26" s="5">
        <v>3</v>
      </c>
      <c r="B26" s="6" t="s">
        <v>31</v>
      </c>
      <c r="C26" s="5" t="s">
        <v>32</v>
      </c>
      <c r="D26" s="5">
        <v>22</v>
      </c>
    </row>
    <row r="27" spans="1:9" ht="14.25" customHeight="1">
      <c r="A27" s="5">
        <v>4</v>
      </c>
      <c r="B27" s="6" t="s">
        <v>33</v>
      </c>
      <c r="C27" s="5" t="s">
        <v>32</v>
      </c>
      <c r="D27" s="5">
        <v>22</v>
      </c>
    </row>
    <row r="28" spans="1:9" ht="14.25" customHeight="1">
      <c r="A28" s="5">
        <v>5</v>
      </c>
      <c r="B28" s="6" t="s">
        <v>34</v>
      </c>
      <c r="C28" s="5" t="s">
        <v>32</v>
      </c>
      <c r="D28" s="5">
        <v>27</v>
      </c>
    </row>
    <row r="29" spans="1:9" ht="14.25" customHeight="1">
      <c r="A29" s="5">
        <v>6</v>
      </c>
      <c r="B29" s="6" t="s">
        <v>35</v>
      </c>
      <c r="C29" s="5" t="s">
        <v>32</v>
      </c>
      <c r="D29" s="5">
        <v>20</v>
      </c>
    </row>
    <row r="30" spans="1:9" ht="14.25" customHeight="1">
      <c r="A30" s="70" t="s">
        <v>36</v>
      </c>
      <c r="B30" s="71"/>
      <c r="C30" s="71"/>
      <c r="D30" s="72"/>
    </row>
    <row r="31" spans="1:9" ht="33" customHeight="1">
      <c r="A31" s="5" t="s">
        <v>3</v>
      </c>
      <c r="B31" s="5" t="s">
        <v>4</v>
      </c>
      <c r="C31" s="5" t="s">
        <v>5</v>
      </c>
      <c r="D31" s="7" t="s">
        <v>6</v>
      </c>
      <c r="E31" s="64" t="s">
        <v>37</v>
      </c>
      <c r="F31" s="64"/>
      <c r="G31" s="64"/>
      <c r="H31" s="64"/>
      <c r="I31" s="64"/>
    </row>
    <row r="32" spans="1:9" ht="14.25" customHeight="1">
      <c r="A32" s="5">
        <v>1</v>
      </c>
      <c r="B32" s="6" t="s">
        <v>38</v>
      </c>
      <c r="C32" s="5" t="s">
        <v>39</v>
      </c>
      <c r="D32" s="8">
        <v>43388</v>
      </c>
      <c r="E32" s="73" t="s">
        <v>279</v>
      </c>
      <c r="F32" s="73"/>
      <c r="G32" s="73"/>
      <c r="H32" s="73"/>
      <c r="I32" s="73"/>
    </row>
    <row r="33" spans="1:9" ht="14.25" customHeight="1">
      <c r="A33" s="5">
        <v>2</v>
      </c>
      <c r="B33" s="6" t="s">
        <v>40</v>
      </c>
      <c r="C33" s="5" t="s">
        <v>39</v>
      </c>
      <c r="D33" s="8">
        <v>43570</v>
      </c>
      <c r="E33" s="73" t="s">
        <v>280</v>
      </c>
      <c r="F33" s="73"/>
      <c r="G33" s="73"/>
      <c r="H33" s="73"/>
      <c r="I33" s="73"/>
    </row>
    <row r="34" spans="1:9" ht="14.25" customHeight="1">
      <c r="A34" s="5">
        <v>3</v>
      </c>
      <c r="B34" s="6" t="s">
        <v>41</v>
      </c>
      <c r="C34" s="5" t="s">
        <v>22</v>
      </c>
      <c r="D34" s="5" t="s">
        <v>274</v>
      </c>
    </row>
    <row r="35" spans="1:9" ht="14.25" customHeight="1">
      <c r="A35" s="5">
        <v>4</v>
      </c>
      <c r="B35" s="6" t="s">
        <v>42</v>
      </c>
      <c r="C35" s="5" t="s">
        <v>22</v>
      </c>
      <c r="D35" s="9" t="s">
        <v>281</v>
      </c>
      <c r="E35" s="74" t="s">
        <v>275</v>
      </c>
      <c r="F35" s="74"/>
      <c r="G35" s="74"/>
      <c r="H35" s="74"/>
      <c r="I35" s="74"/>
    </row>
    <row r="36" spans="1:9" ht="14.25" customHeight="1">
      <c r="A36" s="5">
        <v>5</v>
      </c>
      <c r="B36" s="6" t="s">
        <v>43</v>
      </c>
      <c r="C36" s="5" t="s">
        <v>22</v>
      </c>
      <c r="D36" s="5">
        <v>1</v>
      </c>
    </row>
    <row r="37" spans="1:9" ht="14.25" customHeight="1">
      <c r="A37" s="5">
        <v>6</v>
      </c>
      <c r="B37" s="6" t="s">
        <v>44</v>
      </c>
      <c r="C37" s="5" t="s">
        <v>22</v>
      </c>
      <c r="D37" s="5">
        <v>1</v>
      </c>
    </row>
    <row r="38" spans="1:9" ht="14.25" customHeight="1">
      <c r="A38" s="5">
        <v>7</v>
      </c>
      <c r="B38" s="6" t="s">
        <v>45</v>
      </c>
      <c r="C38" s="5" t="s">
        <v>22</v>
      </c>
      <c r="D38" s="5">
        <v>0</v>
      </c>
    </row>
    <row r="39" spans="1:9" ht="14.25" customHeight="1">
      <c r="A39" s="5">
        <v>8</v>
      </c>
      <c r="B39" s="6" t="s">
        <v>46</v>
      </c>
      <c r="C39" s="5" t="s">
        <v>22</v>
      </c>
      <c r="D39" s="5">
        <v>0</v>
      </c>
    </row>
    <row r="40" spans="1:9" ht="14.25" customHeight="1">
      <c r="A40" s="70" t="s">
        <v>47</v>
      </c>
      <c r="B40" s="71"/>
      <c r="C40" s="71"/>
      <c r="D40" s="72"/>
    </row>
    <row r="41" spans="1:9" ht="14.25" customHeight="1">
      <c r="A41" s="5" t="s">
        <v>3</v>
      </c>
      <c r="B41" s="5" t="s">
        <v>4</v>
      </c>
      <c r="C41" s="5" t="s">
        <v>5</v>
      </c>
      <c r="D41" s="10" t="s">
        <v>6</v>
      </c>
    </row>
    <row r="42" spans="1:9" ht="14.25" customHeight="1">
      <c r="A42" s="5">
        <v>1</v>
      </c>
      <c r="B42" s="6" t="s">
        <v>48</v>
      </c>
      <c r="C42" s="7" t="s">
        <v>17</v>
      </c>
      <c r="D42" s="11">
        <v>0</v>
      </c>
    </row>
    <row r="43" spans="1:9" ht="14.25" customHeight="1">
      <c r="A43" s="5">
        <v>2</v>
      </c>
      <c r="B43" s="6" t="s">
        <v>49</v>
      </c>
      <c r="C43" s="12" t="s">
        <v>50</v>
      </c>
      <c r="D43" s="11">
        <v>0</v>
      </c>
    </row>
    <row r="44" spans="1:9" ht="14.25" customHeight="1">
      <c r="A44" s="5">
        <v>3</v>
      </c>
      <c r="B44" s="6" t="s">
        <v>51</v>
      </c>
      <c r="C44" s="12" t="s">
        <v>50</v>
      </c>
      <c r="D44" s="11">
        <v>0</v>
      </c>
    </row>
    <row r="45" spans="1:9" ht="14.25" customHeight="1">
      <c r="A45" s="5">
        <v>4</v>
      </c>
      <c r="B45" s="6" t="s">
        <v>52</v>
      </c>
      <c r="C45" s="12" t="s">
        <v>50</v>
      </c>
      <c r="D45" s="11">
        <v>0</v>
      </c>
    </row>
    <row r="46" spans="1:9" ht="14.25" customHeight="1">
      <c r="A46" s="5">
        <v>5</v>
      </c>
      <c r="B46" s="6" t="s">
        <v>53</v>
      </c>
      <c r="C46" s="12" t="s">
        <v>50</v>
      </c>
      <c r="D46" s="11">
        <v>0</v>
      </c>
    </row>
    <row r="47" spans="1:9" ht="14.25" customHeight="1">
      <c r="A47" s="5">
        <v>6</v>
      </c>
      <c r="B47" s="6" t="s">
        <v>54</v>
      </c>
      <c r="C47" s="12" t="s">
        <v>50</v>
      </c>
      <c r="D47" s="11">
        <v>0</v>
      </c>
    </row>
    <row r="48" spans="1:9" ht="14.25" customHeight="1">
      <c r="A48" s="70" t="s">
        <v>55</v>
      </c>
      <c r="B48" s="71"/>
      <c r="C48" s="71"/>
      <c r="D48" s="75"/>
    </row>
    <row r="49" spans="1:6" ht="14.25" customHeight="1">
      <c r="A49" s="5" t="s">
        <v>3</v>
      </c>
      <c r="B49" s="5" t="s">
        <v>4</v>
      </c>
      <c r="C49" s="5" t="s">
        <v>5</v>
      </c>
      <c r="D49" s="5" t="s">
        <v>6</v>
      </c>
    </row>
    <row r="50" spans="1:6" ht="14.25" customHeight="1">
      <c r="A50" s="5">
        <v>1</v>
      </c>
      <c r="B50" s="6" t="s">
        <v>56</v>
      </c>
      <c r="C50" s="5" t="s">
        <v>57</v>
      </c>
      <c r="D50" s="5">
        <v>66</v>
      </c>
    </row>
    <row r="51" spans="1:6" ht="14.25" customHeight="1">
      <c r="A51" s="5">
        <v>2</v>
      </c>
      <c r="B51" s="6" t="s">
        <v>58</v>
      </c>
      <c r="C51" s="5" t="s">
        <v>57</v>
      </c>
      <c r="D51" s="13">
        <v>90.3</v>
      </c>
    </row>
    <row r="52" spans="1:6" ht="14.25" customHeight="1">
      <c r="A52" s="5">
        <v>3</v>
      </c>
      <c r="B52" s="6" t="s">
        <v>59</v>
      </c>
      <c r="C52" s="5" t="s">
        <v>57</v>
      </c>
      <c r="D52" s="13">
        <v>5.3</v>
      </c>
    </row>
    <row r="53" spans="1:6" ht="14.25" customHeight="1">
      <c r="A53" s="5">
        <v>4</v>
      </c>
      <c r="B53" s="6" t="s">
        <v>60</v>
      </c>
      <c r="C53" s="5" t="s">
        <v>57</v>
      </c>
      <c r="D53" s="13">
        <v>30.1</v>
      </c>
    </row>
    <row r="54" spans="1:6" ht="14.25" customHeight="1">
      <c r="A54" s="5">
        <v>5</v>
      </c>
      <c r="B54" s="6" t="s">
        <v>61</v>
      </c>
      <c r="C54" s="5" t="s">
        <v>57</v>
      </c>
      <c r="D54" s="13">
        <v>8.9</v>
      </c>
    </row>
    <row r="55" spans="1:6" ht="14.25" customHeight="1">
      <c r="A55" s="5">
        <v>6</v>
      </c>
      <c r="B55" s="6" t="s">
        <v>62</v>
      </c>
      <c r="C55" s="5" t="s">
        <v>57</v>
      </c>
      <c r="D55" s="13">
        <v>44</v>
      </c>
    </row>
    <row r="56" spans="1:6" ht="14.25" customHeight="1">
      <c r="A56" s="5">
        <v>7</v>
      </c>
      <c r="B56" s="6" t="s">
        <v>63</v>
      </c>
      <c r="C56" s="5" t="s">
        <v>64</v>
      </c>
      <c r="D56" s="13">
        <v>724.8</v>
      </c>
    </row>
    <row r="57" spans="1:6" ht="14.25" customHeight="1">
      <c r="A57" s="5">
        <v>8</v>
      </c>
      <c r="B57" s="6" t="s">
        <v>65</v>
      </c>
      <c r="C57" s="5" t="s">
        <v>66</v>
      </c>
      <c r="D57" s="13">
        <v>221.9</v>
      </c>
      <c r="E57" s="14"/>
    </row>
    <row r="58" spans="1:6" ht="14.25" customHeight="1">
      <c r="A58" s="65"/>
      <c r="B58" s="66"/>
      <c r="C58" s="15"/>
      <c r="D58" s="15"/>
      <c r="E58" s="15"/>
    </row>
    <row r="59" spans="1:6" ht="14.25" customHeight="1">
      <c r="D59" s="14"/>
      <c r="E59" s="14"/>
      <c r="F59" s="14"/>
    </row>
    <row r="60" spans="1:6" ht="14.25" customHeight="1">
      <c r="D60" s="14"/>
      <c r="E60" s="14"/>
      <c r="F60" s="14"/>
    </row>
    <row r="61" spans="1:6" ht="14.25" customHeight="1">
      <c r="D61" s="14"/>
      <c r="E61" s="14"/>
      <c r="F61" s="14"/>
    </row>
    <row r="62" spans="1:6" ht="14.25" customHeight="1">
      <c r="D62" s="14"/>
      <c r="E62" s="14"/>
      <c r="F62" s="14"/>
    </row>
    <row r="63" spans="1:6" ht="14.25" customHeight="1">
      <c r="D63" s="14"/>
      <c r="E63" s="14"/>
      <c r="F63" s="14"/>
    </row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E31:I31"/>
    <mergeCell ref="A58:B58"/>
    <mergeCell ref="A3:D3"/>
    <mergeCell ref="A4:D4"/>
    <mergeCell ref="A6:D6"/>
    <mergeCell ref="A22:D22"/>
    <mergeCell ref="A30:D30"/>
    <mergeCell ref="E32:I32"/>
    <mergeCell ref="E33:I33"/>
    <mergeCell ref="E35:I35"/>
    <mergeCell ref="A40:D40"/>
    <mergeCell ref="A48:D48"/>
  </mergeCells>
  <pageMargins left="0.7" right="0.7" top="0.75" bottom="0.75" header="0" footer="0"/>
  <pageSetup paperSize="9" orientation="portrait" r:id="rId1"/>
  <rowBreaks count="1" manualBreakCount="1">
    <brk id="34" man="1"/>
  </rowBreaks>
  <colBreaks count="1" manualBreakCount="1">
    <brk id="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4" sqref="F4"/>
    </sheetView>
  </sheetViews>
  <sheetFormatPr defaultColWidth="8.85546875" defaultRowHeight="15"/>
  <cols>
    <col min="1" max="1" width="7.42578125" style="59" customWidth="1"/>
    <col min="2" max="2" width="21.140625" style="59" bestFit="1" customWidth="1"/>
    <col min="3" max="3" width="69.5703125" style="59" bestFit="1" customWidth="1"/>
    <col min="4" max="4" width="15.28515625" style="59" bestFit="1" customWidth="1"/>
    <col min="5" max="5" width="18.85546875" style="59" bestFit="1" customWidth="1"/>
    <col min="6" max="16384" width="8.85546875" style="59"/>
  </cols>
  <sheetData>
    <row r="1" spans="1:5">
      <c r="A1" s="58" t="s">
        <v>3</v>
      </c>
      <c r="B1" s="58" t="s">
        <v>103</v>
      </c>
      <c r="C1" s="58" t="s">
        <v>4</v>
      </c>
      <c r="D1" s="58" t="s">
        <v>5</v>
      </c>
      <c r="E1" s="58" t="s">
        <v>6</v>
      </c>
    </row>
    <row r="2" spans="1:5" ht="15.75">
      <c r="A2" s="58">
        <v>1</v>
      </c>
      <c r="B2" s="58" t="s">
        <v>247</v>
      </c>
      <c r="C2" s="58" t="s">
        <v>248</v>
      </c>
      <c r="D2" s="60"/>
      <c r="E2" s="58">
        <v>0.21</v>
      </c>
    </row>
    <row r="3" spans="1:5" ht="18.75">
      <c r="A3" s="58">
        <v>2</v>
      </c>
      <c r="B3" s="58" t="s">
        <v>249</v>
      </c>
      <c r="C3" s="58" t="s">
        <v>250</v>
      </c>
      <c r="D3" s="60"/>
      <c r="E3" s="58">
        <v>0.13200000000000001</v>
      </c>
    </row>
    <row r="4" spans="1:5" ht="18.75">
      <c r="A4" s="58">
        <v>3</v>
      </c>
      <c r="B4" s="58" t="s">
        <v>251</v>
      </c>
      <c r="C4" s="58" t="s">
        <v>252</v>
      </c>
      <c r="D4" s="60" t="s">
        <v>253</v>
      </c>
      <c r="E4" s="58">
        <v>1.43</v>
      </c>
    </row>
    <row r="5" spans="1:5" ht="18">
      <c r="A5" s="58">
        <v>4</v>
      </c>
      <c r="B5" s="58" t="s">
        <v>254</v>
      </c>
      <c r="C5" s="61" t="s">
        <v>255</v>
      </c>
      <c r="D5" s="60" t="s">
        <v>256</v>
      </c>
      <c r="E5" s="60">
        <v>67770.5</v>
      </c>
    </row>
    <row r="6" spans="1:5" ht="16.5">
      <c r="A6" s="58">
        <v>5</v>
      </c>
      <c r="B6" s="58" t="s">
        <v>257</v>
      </c>
      <c r="C6" s="58" t="s">
        <v>258</v>
      </c>
      <c r="D6" s="60" t="s">
        <v>259</v>
      </c>
      <c r="E6" s="60">
        <v>48</v>
      </c>
    </row>
    <row r="7" spans="1:5">
      <c r="A7" s="58">
        <v>6</v>
      </c>
      <c r="B7" s="58" t="s">
        <v>260</v>
      </c>
      <c r="C7" s="58" t="s">
        <v>261</v>
      </c>
      <c r="D7" s="60" t="s">
        <v>262</v>
      </c>
      <c r="E7" s="60">
        <v>4500</v>
      </c>
    </row>
    <row r="8" spans="1:5">
      <c r="A8" s="97">
        <v>7</v>
      </c>
      <c r="B8" s="98" t="s">
        <v>263</v>
      </c>
      <c r="C8" s="58" t="s">
        <v>264</v>
      </c>
      <c r="D8" s="99" t="s">
        <v>282</v>
      </c>
      <c r="E8" s="99"/>
    </row>
    <row r="9" spans="1:5">
      <c r="A9" s="97"/>
      <c r="B9" s="98"/>
      <c r="C9" s="58" t="s">
        <v>265</v>
      </c>
      <c r="D9" s="99" t="s">
        <v>283</v>
      </c>
      <c r="E9" s="99"/>
    </row>
    <row r="10" spans="1:5" ht="63.75" customHeight="1">
      <c r="A10" s="62">
        <v>8</v>
      </c>
      <c r="B10" s="63" t="s">
        <v>266</v>
      </c>
      <c r="C10" s="63" t="s">
        <v>267</v>
      </c>
      <c r="D10" s="62" t="s">
        <v>268</v>
      </c>
      <c r="E10" s="62">
        <v>1234.3800000000001</v>
      </c>
    </row>
  </sheetData>
  <mergeCells count="4">
    <mergeCell ref="A8:A9"/>
    <mergeCell ref="B8:B9"/>
    <mergeCell ref="D8:E8"/>
    <mergeCell ref="D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48"/>
  <sheetViews>
    <sheetView zoomScale="70" zoomScaleNormal="70" workbookViewId="0">
      <selection activeCell="E3" sqref="E3:E4"/>
    </sheetView>
  </sheetViews>
  <sheetFormatPr defaultColWidth="14.42578125" defaultRowHeight="15" customHeight="1"/>
  <cols>
    <col min="1" max="1" width="2.5703125" style="2" customWidth="1"/>
    <col min="2" max="2" width="3.7109375" style="2" bestFit="1" customWidth="1"/>
    <col min="3" max="3" width="29.5703125" style="2" customWidth="1"/>
    <col min="4" max="4" width="18" style="2" customWidth="1"/>
    <col min="5" max="5" width="13" style="2" customWidth="1"/>
    <col min="6" max="6" width="24.7109375" style="2" customWidth="1"/>
    <col min="7" max="7" width="12.28515625" style="2" customWidth="1"/>
    <col min="8" max="8" width="19.7109375" style="2" customWidth="1"/>
    <col min="9" max="9" width="17.7109375" style="2" customWidth="1"/>
    <col min="10" max="10" width="17" style="2" customWidth="1"/>
    <col min="11" max="11" width="19.5703125" style="2" customWidth="1"/>
    <col min="12" max="12" width="20.28515625" style="2" customWidth="1"/>
    <col min="13" max="13" width="20" style="2" customWidth="1"/>
    <col min="14" max="14" width="18.140625" style="2" customWidth="1"/>
    <col min="15" max="15" width="22.85546875" style="2" customWidth="1"/>
    <col min="16" max="16" width="19.7109375" style="2" customWidth="1"/>
    <col min="17" max="17" width="21.7109375" style="2" customWidth="1"/>
    <col min="18" max="18" width="27.140625" style="2" customWidth="1"/>
    <col min="19" max="19" width="20.7109375" style="2" customWidth="1"/>
    <col min="20" max="20" width="10" style="2" customWidth="1"/>
    <col min="21" max="21" width="14.85546875" style="2" customWidth="1"/>
    <col min="22" max="22" width="15.7109375" style="2" customWidth="1"/>
    <col min="23" max="23" width="16.42578125" style="2" customWidth="1"/>
    <col min="24" max="24" width="18.28515625" style="2" customWidth="1"/>
    <col min="25" max="26" width="8.7109375" style="2" customWidth="1"/>
    <col min="27" max="16384" width="14.42578125" style="2"/>
  </cols>
  <sheetData>
    <row r="1" spans="2:25" ht="39.75" customHeight="1">
      <c r="B1" s="69" t="s">
        <v>67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2:25" ht="14.25" customHeight="1">
      <c r="B2" s="70" t="s">
        <v>68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4.25" customHeight="1">
      <c r="B3" s="5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76" t="s">
        <v>74</v>
      </c>
      <c r="H3" s="76" t="s">
        <v>75</v>
      </c>
      <c r="I3" s="5" t="s">
        <v>76</v>
      </c>
      <c r="J3" s="5" t="s">
        <v>77</v>
      </c>
      <c r="K3" s="16" t="s">
        <v>78</v>
      </c>
      <c r="L3" s="76" t="s">
        <v>79</v>
      </c>
      <c r="M3" s="76" t="s">
        <v>80</v>
      </c>
      <c r="N3" s="76" t="s">
        <v>81</v>
      </c>
      <c r="O3" s="17"/>
      <c r="Q3" s="15"/>
      <c r="R3" s="15"/>
      <c r="S3" s="15"/>
      <c r="T3" s="15"/>
      <c r="U3" s="15"/>
      <c r="V3" s="15"/>
      <c r="W3" s="15"/>
      <c r="X3" s="15"/>
      <c r="Y3" s="15"/>
    </row>
    <row r="4" spans="2:25" ht="94.5" customHeight="1">
      <c r="B4" s="5" t="s">
        <v>82</v>
      </c>
      <c r="C4" s="77"/>
      <c r="D4" s="77"/>
      <c r="E4" s="77"/>
      <c r="F4" s="77"/>
      <c r="G4" s="77"/>
      <c r="H4" s="77"/>
      <c r="I4" s="5" t="s">
        <v>83</v>
      </c>
      <c r="J4" s="5" t="s">
        <v>84</v>
      </c>
      <c r="K4" s="5" t="s">
        <v>84</v>
      </c>
      <c r="L4" s="77"/>
      <c r="M4" s="77"/>
      <c r="N4" s="77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2:25" ht="14.25" customHeight="1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2:25" ht="18" customHeight="1">
      <c r="B6" s="5">
        <v>1</v>
      </c>
      <c r="C6" s="18" t="s">
        <v>284</v>
      </c>
      <c r="D6" s="5" t="s">
        <v>285</v>
      </c>
      <c r="E6" s="5"/>
      <c r="F6" s="5" t="s">
        <v>286</v>
      </c>
      <c r="G6" s="5">
        <v>590</v>
      </c>
      <c r="H6" s="5">
        <v>1829.2</v>
      </c>
      <c r="I6" s="5">
        <v>0.96</v>
      </c>
      <c r="J6" s="5">
        <v>1.04</v>
      </c>
      <c r="K6" s="5">
        <v>0</v>
      </c>
      <c r="L6" s="5">
        <v>1</v>
      </c>
      <c r="M6" s="5">
        <v>1</v>
      </c>
      <c r="N6" s="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2:25" ht="14.25" customHeight="1">
      <c r="B7" s="5">
        <v>2</v>
      </c>
      <c r="C7" s="18" t="s">
        <v>284</v>
      </c>
      <c r="D7" s="5" t="s">
        <v>287</v>
      </c>
      <c r="E7" s="5"/>
      <c r="F7" s="5" t="s">
        <v>286</v>
      </c>
      <c r="G7" s="5">
        <v>590</v>
      </c>
      <c r="H7" s="5">
        <v>3421.3</v>
      </c>
      <c r="I7" s="5">
        <v>0.96</v>
      </c>
      <c r="J7" s="5">
        <v>1.04</v>
      </c>
      <c r="K7" s="5">
        <v>0</v>
      </c>
      <c r="L7" s="5">
        <v>1</v>
      </c>
      <c r="M7" s="5">
        <v>1</v>
      </c>
      <c r="N7" s="5"/>
      <c r="P7" s="19"/>
      <c r="Q7" s="19"/>
      <c r="R7" s="15"/>
      <c r="S7" s="15"/>
      <c r="T7" s="19"/>
      <c r="U7" s="15"/>
      <c r="V7" s="19"/>
      <c r="W7" s="19"/>
      <c r="X7" s="19"/>
      <c r="Y7" s="19"/>
    </row>
    <row r="8" spans="2:25" ht="14.25" customHeight="1">
      <c r="B8" s="5">
        <v>3</v>
      </c>
      <c r="C8" s="18" t="s">
        <v>284</v>
      </c>
      <c r="D8" s="5" t="s">
        <v>288</v>
      </c>
      <c r="E8" s="5"/>
      <c r="F8" s="5" t="s">
        <v>286</v>
      </c>
      <c r="G8" s="5">
        <v>590</v>
      </c>
      <c r="H8" s="5">
        <v>1779.5</v>
      </c>
      <c r="I8" s="5">
        <v>0.96</v>
      </c>
      <c r="J8" s="5">
        <v>1.04</v>
      </c>
      <c r="K8" s="5">
        <v>0</v>
      </c>
      <c r="L8" s="5">
        <v>1</v>
      </c>
      <c r="M8" s="5">
        <v>1</v>
      </c>
      <c r="N8" s="5"/>
      <c r="P8" s="19"/>
      <c r="Q8" s="19"/>
      <c r="R8" s="15"/>
      <c r="S8" s="15"/>
      <c r="T8" s="19"/>
      <c r="U8" s="15"/>
      <c r="V8" s="19"/>
      <c r="W8" s="19"/>
      <c r="X8" s="19"/>
      <c r="Y8" s="19"/>
    </row>
    <row r="9" spans="2:25" ht="14.25" customHeight="1">
      <c r="B9" s="5">
        <v>4</v>
      </c>
      <c r="C9" s="18" t="s">
        <v>284</v>
      </c>
      <c r="D9" s="5" t="s">
        <v>289</v>
      </c>
      <c r="E9" s="5"/>
      <c r="F9" s="5" t="s">
        <v>286</v>
      </c>
      <c r="G9" s="5">
        <v>590</v>
      </c>
      <c r="H9" s="5">
        <v>3083.3</v>
      </c>
      <c r="I9" s="5">
        <v>0.96</v>
      </c>
      <c r="J9" s="5">
        <v>1.04</v>
      </c>
      <c r="K9" s="5">
        <v>0</v>
      </c>
      <c r="L9" s="5">
        <v>1</v>
      </c>
      <c r="M9" s="5">
        <v>1</v>
      </c>
      <c r="N9" s="5"/>
    </row>
    <row r="10" spans="2:25" ht="14.25" customHeight="1">
      <c r="B10" s="5">
        <v>5</v>
      </c>
      <c r="C10" s="18" t="s">
        <v>284</v>
      </c>
      <c r="D10" s="5" t="s">
        <v>290</v>
      </c>
      <c r="E10" s="5"/>
      <c r="F10" s="5" t="s">
        <v>286</v>
      </c>
      <c r="G10" s="5">
        <v>590</v>
      </c>
      <c r="H10" s="5">
        <v>66.8</v>
      </c>
      <c r="I10" s="5">
        <v>0.96</v>
      </c>
      <c r="J10" s="5">
        <v>1.04</v>
      </c>
      <c r="K10" s="5">
        <v>0</v>
      </c>
      <c r="L10" s="5">
        <v>1</v>
      </c>
      <c r="M10" s="5">
        <v>1</v>
      </c>
      <c r="N10" s="5"/>
    </row>
    <row r="11" spans="2:25" ht="14.25" customHeight="1">
      <c r="B11" s="5">
        <v>6</v>
      </c>
      <c r="C11" s="18" t="s">
        <v>284</v>
      </c>
      <c r="D11" s="5" t="s">
        <v>291</v>
      </c>
      <c r="E11" s="5"/>
      <c r="F11" s="5" t="s">
        <v>286</v>
      </c>
      <c r="G11" s="5">
        <v>590</v>
      </c>
      <c r="H11" s="5">
        <v>289.5</v>
      </c>
      <c r="I11" s="5">
        <v>0.96</v>
      </c>
      <c r="J11" s="5">
        <v>1.04</v>
      </c>
      <c r="K11" s="5">
        <v>0</v>
      </c>
      <c r="L11" s="5">
        <v>1</v>
      </c>
      <c r="M11" s="5">
        <v>1</v>
      </c>
      <c r="N11" s="5"/>
    </row>
    <row r="12" spans="2:25" ht="14.25" customHeight="1">
      <c r="B12" s="5">
        <v>7</v>
      </c>
      <c r="C12" s="20" t="s">
        <v>292</v>
      </c>
      <c r="D12" s="5">
        <v>0</v>
      </c>
      <c r="E12" s="5"/>
      <c r="F12" s="5" t="s">
        <v>293</v>
      </c>
      <c r="G12" s="5">
        <v>530</v>
      </c>
      <c r="H12" s="5">
        <v>757.3</v>
      </c>
      <c r="I12" s="5">
        <v>0.33</v>
      </c>
      <c r="J12" s="5">
        <v>3.03</v>
      </c>
      <c r="K12" s="5">
        <v>0</v>
      </c>
      <c r="L12" s="5">
        <v>0</v>
      </c>
      <c r="M12" s="5">
        <v>0</v>
      </c>
      <c r="N12" s="5"/>
    </row>
    <row r="13" spans="2:25" ht="14.25" customHeight="1">
      <c r="B13" s="5">
        <v>8</v>
      </c>
      <c r="C13" s="20" t="s">
        <v>294</v>
      </c>
      <c r="D13" s="5">
        <v>0</v>
      </c>
      <c r="E13" s="5"/>
      <c r="F13" s="5" t="s">
        <v>295</v>
      </c>
      <c r="G13" s="5">
        <v>520</v>
      </c>
      <c r="H13" s="5">
        <v>2263.35</v>
      </c>
      <c r="I13" s="5">
        <v>5.34</v>
      </c>
      <c r="J13" s="5">
        <v>0.19</v>
      </c>
      <c r="K13" s="5">
        <v>0</v>
      </c>
      <c r="L13" s="5">
        <v>0</v>
      </c>
      <c r="M13" s="5">
        <v>0</v>
      </c>
      <c r="N13" s="5"/>
    </row>
    <row r="14" spans="2:25" ht="14.25" customHeight="1">
      <c r="B14" s="5">
        <v>9</v>
      </c>
      <c r="C14" s="20" t="s">
        <v>296</v>
      </c>
      <c r="D14" s="5">
        <v>0</v>
      </c>
      <c r="E14" s="5"/>
      <c r="F14" s="5" t="s">
        <v>297</v>
      </c>
      <c r="G14" s="5">
        <v>370</v>
      </c>
      <c r="H14" s="5">
        <v>2263.35</v>
      </c>
      <c r="I14" s="5">
        <v>0.5</v>
      </c>
      <c r="J14" s="5">
        <v>2</v>
      </c>
      <c r="K14" s="5">
        <v>0</v>
      </c>
      <c r="L14" s="5">
        <v>1</v>
      </c>
      <c r="M14" s="5">
        <v>1</v>
      </c>
      <c r="N14" s="5"/>
    </row>
    <row r="15" spans="2:25" ht="14.25" customHeight="1">
      <c r="B15" s="5">
        <v>10</v>
      </c>
      <c r="C15" s="20" t="s">
        <v>298</v>
      </c>
      <c r="D15" s="5">
        <v>0</v>
      </c>
      <c r="E15" s="5"/>
      <c r="F15" s="5" t="s">
        <v>286</v>
      </c>
      <c r="G15" s="5">
        <v>590</v>
      </c>
      <c r="H15" s="5">
        <v>146.6</v>
      </c>
      <c r="I15" s="5">
        <v>0.96</v>
      </c>
      <c r="J15" s="5">
        <v>1.04</v>
      </c>
      <c r="K15" s="5">
        <v>0</v>
      </c>
      <c r="L15" s="5">
        <v>0</v>
      </c>
      <c r="M15" s="5">
        <v>0</v>
      </c>
      <c r="N15" s="5" t="s">
        <v>299</v>
      </c>
    </row>
    <row r="16" spans="2:25" ht="14.25" customHeight="1">
      <c r="B16" s="5">
        <v>11</v>
      </c>
      <c r="C16" s="20" t="s">
        <v>298</v>
      </c>
      <c r="D16" s="5">
        <v>0</v>
      </c>
      <c r="E16" s="5"/>
      <c r="F16" s="5" t="s">
        <v>286</v>
      </c>
      <c r="G16" s="5">
        <v>590</v>
      </c>
      <c r="H16" s="5">
        <v>10.9</v>
      </c>
      <c r="I16" s="5">
        <v>0.96</v>
      </c>
      <c r="J16" s="5">
        <v>1.04</v>
      </c>
      <c r="K16" s="5">
        <v>0</v>
      </c>
      <c r="L16" s="5">
        <v>0.8</v>
      </c>
      <c r="M16" s="5">
        <v>0</v>
      </c>
      <c r="N16" s="5" t="s">
        <v>300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</sheetData>
  <mergeCells count="11">
    <mergeCell ref="N3:N4"/>
    <mergeCell ref="B1:S1"/>
    <mergeCell ref="B2:N2"/>
    <mergeCell ref="C3:C4"/>
    <mergeCell ref="D3:D4"/>
    <mergeCell ref="E3:E4"/>
    <mergeCell ref="F3:F4"/>
    <mergeCell ref="G3:G4"/>
    <mergeCell ref="H3:H4"/>
    <mergeCell ref="L3:L4"/>
    <mergeCell ref="M3:M4"/>
  </mergeCells>
  <pageMargins left="0.7" right="0.7" top="0.75" bottom="0.75" header="0" footer="0"/>
  <pageSetup paperSize="9" orientation="portrait"/>
  <colBreaks count="1" manualBreakCount="1">
    <brk id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73"/>
  <sheetViews>
    <sheetView topLeftCell="A22" zoomScale="55" zoomScaleNormal="55" workbookViewId="0">
      <selection activeCell="E3" sqref="E3"/>
    </sheetView>
  </sheetViews>
  <sheetFormatPr defaultColWidth="14.42578125" defaultRowHeight="15" customHeight="1"/>
  <cols>
    <col min="1" max="1" width="6" style="2" bestFit="1" customWidth="1"/>
    <col min="2" max="2" width="23.85546875" style="2" customWidth="1"/>
    <col min="3" max="5" width="14.42578125" style="2"/>
    <col min="6" max="6" width="19.140625" style="2" customWidth="1"/>
    <col min="7" max="7" width="18.7109375" style="2" customWidth="1"/>
    <col min="8" max="8" width="14.42578125" style="2"/>
    <col min="9" max="9" width="30.5703125" style="2" customWidth="1"/>
    <col min="10" max="10" width="28.42578125" style="2" customWidth="1"/>
    <col min="11" max="17" width="14.42578125" style="2"/>
    <col min="18" max="18" width="26.28515625" style="2" customWidth="1"/>
    <col min="19" max="16384" width="14.42578125" style="2"/>
  </cols>
  <sheetData>
    <row r="1" spans="1:19" ht="15.75">
      <c r="A1" s="70" t="s">
        <v>85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</row>
    <row r="2" spans="1:19" ht="153" customHeight="1">
      <c r="A2" s="5" t="s">
        <v>3</v>
      </c>
      <c r="B2" s="5" t="s">
        <v>86</v>
      </c>
      <c r="C2" s="5" t="s">
        <v>87</v>
      </c>
      <c r="D2" s="5" t="s">
        <v>88</v>
      </c>
      <c r="E2" s="5" t="s">
        <v>72</v>
      </c>
      <c r="F2" s="5" t="s">
        <v>75</v>
      </c>
      <c r="G2" s="5" t="s">
        <v>89</v>
      </c>
      <c r="H2" s="5" t="s">
        <v>71</v>
      </c>
      <c r="I2" s="5" t="s">
        <v>90</v>
      </c>
      <c r="J2" s="5" t="s">
        <v>91</v>
      </c>
      <c r="K2" s="6" t="s">
        <v>92</v>
      </c>
      <c r="L2" s="6" t="s">
        <v>93</v>
      </c>
      <c r="M2" s="5" t="s">
        <v>94</v>
      </c>
      <c r="N2" s="5" t="s">
        <v>95</v>
      </c>
      <c r="O2" s="6" t="s">
        <v>96</v>
      </c>
      <c r="P2" s="5" t="s">
        <v>97</v>
      </c>
      <c r="Q2" s="6" t="s">
        <v>79</v>
      </c>
      <c r="R2" s="6" t="s">
        <v>80</v>
      </c>
      <c r="S2" s="6" t="s">
        <v>81</v>
      </c>
    </row>
    <row r="3" spans="1:19" ht="15.7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/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</row>
    <row r="4" spans="1:19" ht="15.75">
      <c r="A4" s="5">
        <v>1</v>
      </c>
      <c r="B4" s="5" t="s">
        <v>301</v>
      </c>
      <c r="C4" s="5">
        <v>4</v>
      </c>
      <c r="D4" s="5" t="s">
        <v>302</v>
      </c>
      <c r="E4" s="5">
        <v>0</v>
      </c>
      <c r="F4" s="5">
        <v>2.3574999999999999</v>
      </c>
      <c r="G4" s="5">
        <v>9.4</v>
      </c>
      <c r="H4" s="5" t="s">
        <v>285</v>
      </c>
      <c r="I4" s="5" t="s">
        <v>303</v>
      </c>
      <c r="J4" s="5" t="s">
        <v>304</v>
      </c>
      <c r="K4" s="5">
        <v>0.3</v>
      </c>
      <c r="L4" s="5">
        <v>0.75</v>
      </c>
      <c r="M4" s="5">
        <v>2.2000000000000002</v>
      </c>
      <c r="N4" s="5">
        <v>3.1</v>
      </c>
      <c r="O4" s="5">
        <v>2.83</v>
      </c>
      <c r="P4" s="5">
        <v>0.35</v>
      </c>
      <c r="Q4" s="5">
        <v>1</v>
      </c>
      <c r="R4" s="5">
        <v>0.92</v>
      </c>
      <c r="S4" s="5">
        <v>0</v>
      </c>
    </row>
    <row r="5" spans="1:19" ht="15.75">
      <c r="A5" s="5">
        <v>2</v>
      </c>
      <c r="B5" s="5" t="s">
        <v>301</v>
      </c>
      <c r="C5" s="5">
        <v>1</v>
      </c>
      <c r="D5" s="5" t="s">
        <v>305</v>
      </c>
      <c r="E5" s="5">
        <v>0</v>
      </c>
      <c r="F5" s="5">
        <v>2.7254999999999998</v>
      </c>
      <c r="G5" s="5">
        <v>2.7</v>
      </c>
      <c r="H5" s="5" t="s">
        <v>285</v>
      </c>
      <c r="I5" s="5" t="s">
        <v>303</v>
      </c>
      <c r="J5" s="5" t="s">
        <v>304</v>
      </c>
      <c r="K5" s="5">
        <v>0.3</v>
      </c>
      <c r="L5" s="5">
        <v>0.75</v>
      </c>
      <c r="M5" s="5">
        <v>2.2000000000000002</v>
      </c>
      <c r="N5" s="5">
        <v>3.1</v>
      </c>
      <c r="O5" s="5">
        <v>2.83</v>
      </c>
      <c r="P5" s="5">
        <v>0.35</v>
      </c>
      <c r="Q5" s="5">
        <v>1</v>
      </c>
      <c r="R5" s="5">
        <v>0.92</v>
      </c>
      <c r="S5" s="5">
        <v>0</v>
      </c>
    </row>
    <row r="6" spans="1:19" ht="15.75">
      <c r="A6" s="5">
        <v>3</v>
      </c>
      <c r="B6" s="5" t="s">
        <v>306</v>
      </c>
      <c r="C6" s="5">
        <v>1</v>
      </c>
      <c r="D6" s="5" t="s">
        <v>307</v>
      </c>
      <c r="E6" s="5">
        <v>0</v>
      </c>
      <c r="F6" s="5">
        <v>2.6</v>
      </c>
      <c r="G6" s="5">
        <v>2.6</v>
      </c>
      <c r="H6" s="5" t="s">
        <v>285</v>
      </c>
      <c r="I6" s="5" t="s">
        <v>303</v>
      </c>
      <c r="J6" s="5">
        <v>0</v>
      </c>
      <c r="K6" s="5">
        <v>1</v>
      </c>
      <c r="L6" s="5">
        <v>0</v>
      </c>
      <c r="M6" s="5">
        <v>2.2000000000000002</v>
      </c>
      <c r="N6" s="5">
        <v>0</v>
      </c>
      <c r="O6" s="5">
        <v>2.2000000000000002</v>
      </c>
      <c r="P6" s="5">
        <v>0.45</v>
      </c>
      <c r="Q6" s="5">
        <v>1</v>
      </c>
      <c r="R6" s="5">
        <v>0.92</v>
      </c>
      <c r="S6" s="5">
        <v>0</v>
      </c>
    </row>
    <row r="7" spans="1:19" ht="15.75">
      <c r="A7" s="5">
        <v>4</v>
      </c>
      <c r="B7" s="5" t="s">
        <v>301</v>
      </c>
      <c r="C7" s="5">
        <v>4</v>
      </c>
      <c r="D7" s="5" t="s">
        <v>308</v>
      </c>
      <c r="E7" s="5">
        <v>0</v>
      </c>
      <c r="F7" s="5">
        <v>2.2050000000000001</v>
      </c>
      <c r="G7" s="5">
        <v>8.8000000000000007</v>
      </c>
      <c r="H7" s="5" t="s">
        <v>285</v>
      </c>
      <c r="I7" s="5" t="s">
        <v>309</v>
      </c>
      <c r="J7" s="5" t="s">
        <v>310</v>
      </c>
      <c r="K7" s="5">
        <v>0.5</v>
      </c>
      <c r="L7" s="5">
        <v>0.75</v>
      </c>
      <c r="M7" s="5">
        <v>1.41</v>
      </c>
      <c r="N7" s="5">
        <v>3.1</v>
      </c>
      <c r="O7" s="5">
        <v>2.2549999999999999</v>
      </c>
      <c r="P7" s="5">
        <v>0.44</v>
      </c>
      <c r="Q7" s="5">
        <v>1</v>
      </c>
      <c r="R7" s="5">
        <v>0.92</v>
      </c>
      <c r="S7" s="5">
        <v>0</v>
      </c>
    </row>
    <row r="8" spans="1:19" ht="15.75">
      <c r="A8" s="5">
        <v>5</v>
      </c>
      <c r="B8" s="5" t="s">
        <v>301</v>
      </c>
      <c r="C8" s="5">
        <v>4</v>
      </c>
      <c r="D8" s="5" t="s">
        <v>311</v>
      </c>
      <c r="E8" s="5">
        <v>0</v>
      </c>
      <c r="F8" s="5">
        <v>2.1025</v>
      </c>
      <c r="G8" s="5">
        <v>8.4</v>
      </c>
      <c r="H8" s="5" t="s">
        <v>285</v>
      </c>
      <c r="I8" s="5" t="s">
        <v>309</v>
      </c>
      <c r="J8" s="5" t="s">
        <v>310</v>
      </c>
      <c r="K8" s="5">
        <v>0.3</v>
      </c>
      <c r="L8" s="5">
        <v>0.75</v>
      </c>
      <c r="M8" s="5">
        <v>1.41</v>
      </c>
      <c r="N8" s="5">
        <v>3.1</v>
      </c>
      <c r="O8" s="5">
        <v>2.593</v>
      </c>
      <c r="P8" s="5">
        <v>0.39</v>
      </c>
      <c r="Q8" s="5">
        <v>1</v>
      </c>
      <c r="R8" s="5">
        <v>0.92</v>
      </c>
      <c r="S8" s="5">
        <v>0</v>
      </c>
    </row>
    <row r="9" spans="1:19" ht="15.75">
      <c r="A9" s="5">
        <v>6</v>
      </c>
      <c r="B9" s="5" t="s">
        <v>301</v>
      </c>
      <c r="C9" s="5">
        <v>8</v>
      </c>
      <c r="D9" s="5" t="s">
        <v>312</v>
      </c>
      <c r="E9" s="5">
        <v>0</v>
      </c>
      <c r="F9" s="5">
        <v>1.7835000000000001</v>
      </c>
      <c r="G9" s="5">
        <v>14.3</v>
      </c>
      <c r="H9" s="5" t="s">
        <v>285</v>
      </c>
      <c r="I9" s="5" t="s">
        <v>309</v>
      </c>
      <c r="J9" s="5" t="s">
        <v>310</v>
      </c>
      <c r="K9" s="5">
        <v>0.3</v>
      </c>
      <c r="L9" s="5">
        <v>0.75</v>
      </c>
      <c r="M9" s="5">
        <v>1.41</v>
      </c>
      <c r="N9" s="5">
        <v>3.1</v>
      </c>
      <c r="O9" s="5">
        <v>2.593</v>
      </c>
      <c r="P9" s="5">
        <v>0.39</v>
      </c>
      <c r="Q9" s="5">
        <v>1</v>
      </c>
      <c r="R9" s="5">
        <v>0.92</v>
      </c>
      <c r="S9" s="5">
        <v>0</v>
      </c>
    </row>
    <row r="10" spans="1:19" ht="15.75">
      <c r="A10" s="5">
        <v>7</v>
      </c>
      <c r="B10" s="5" t="s">
        <v>301</v>
      </c>
      <c r="C10" s="5">
        <v>2</v>
      </c>
      <c r="D10" s="5" t="s">
        <v>308</v>
      </c>
      <c r="E10" s="5">
        <v>0</v>
      </c>
      <c r="F10" s="5">
        <v>2.2050000000000001</v>
      </c>
      <c r="G10" s="5">
        <v>4.4000000000000004</v>
      </c>
      <c r="H10" s="5" t="s">
        <v>285</v>
      </c>
      <c r="I10" s="5" t="s">
        <v>303</v>
      </c>
      <c r="J10" s="5" t="s">
        <v>304</v>
      </c>
      <c r="K10" s="5">
        <v>0.5</v>
      </c>
      <c r="L10" s="5">
        <v>0.75</v>
      </c>
      <c r="M10" s="5">
        <v>2.2000000000000002</v>
      </c>
      <c r="N10" s="5">
        <v>3.1</v>
      </c>
      <c r="O10" s="5">
        <v>2.65</v>
      </c>
      <c r="P10" s="5">
        <v>0.38</v>
      </c>
      <c r="Q10" s="5">
        <v>1</v>
      </c>
      <c r="R10" s="5">
        <v>0.92</v>
      </c>
      <c r="S10" s="5">
        <v>0</v>
      </c>
    </row>
    <row r="11" spans="1:19" ht="15.75">
      <c r="A11" s="5">
        <v>8</v>
      </c>
      <c r="B11" s="5" t="s">
        <v>301</v>
      </c>
      <c r="C11" s="5">
        <v>2</v>
      </c>
      <c r="D11" s="5" t="s">
        <v>311</v>
      </c>
      <c r="E11" s="5">
        <v>0</v>
      </c>
      <c r="F11" s="5">
        <v>2.1025</v>
      </c>
      <c r="G11" s="5">
        <v>4.2</v>
      </c>
      <c r="H11" s="5" t="s">
        <v>285</v>
      </c>
      <c r="I11" s="5" t="s">
        <v>303</v>
      </c>
      <c r="J11" s="5" t="s">
        <v>304</v>
      </c>
      <c r="K11" s="5">
        <v>0.3</v>
      </c>
      <c r="L11" s="5">
        <v>0.75</v>
      </c>
      <c r="M11" s="5">
        <v>2.2000000000000002</v>
      </c>
      <c r="N11" s="5">
        <v>3.1</v>
      </c>
      <c r="O11" s="5">
        <v>2.83</v>
      </c>
      <c r="P11" s="5">
        <v>0.35</v>
      </c>
      <c r="Q11" s="5">
        <v>1</v>
      </c>
      <c r="R11" s="5">
        <v>0.92</v>
      </c>
      <c r="S11" s="5">
        <v>0</v>
      </c>
    </row>
    <row r="12" spans="1:19" ht="15.75">
      <c r="A12" s="5">
        <v>9</v>
      </c>
      <c r="B12" s="5" t="s">
        <v>301</v>
      </c>
      <c r="C12" s="5">
        <v>16</v>
      </c>
      <c r="D12" s="5" t="s">
        <v>312</v>
      </c>
      <c r="E12" s="5">
        <v>0</v>
      </c>
      <c r="F12" s="5">
        <v>1.7835000000000001</v>
      </c>
      <c r="G12" s="5">
        <v>28.5</v>
      </c>
      <c r="H12" s="5" t="s">
        <v>285</v>
      </c>
      <c r="I12" s="5" t="s">
        <v>303</v>
      </c>
      <c r="J12" s="5" t="s">
        <v>304</v>
      </c>
      <c r="K12" s="5">
        <v>0.3</v>
      </c>
      <c r="L12" s="5">
        <v>0.75</v>
      </c>
      <c r="M12" s="5">
        <v>2.2000000000000002</v>
      </c>
      <c r="N12" s="5">
        <v>3.1</v>
      </c>
      <c r="O12" s="5">
        <v>2.83</v>
      </c>
      <c r="P12" s="5">
        <v>0.35</v>
      </c>
      <c r="Q12" s="5">
        <v>1</v>
      </c>
      <c r="R12" s="5">
        <v>0.92</v>
      </c>
      <c r="S12" s="5">
        <v>0</v>
      </c>
    </row>
    <row r="13" spans="1:19" ht="15.75">
      <c r="A13" s="5">
        <v>10</v>
      </c>
      <c r="B13" s="5" t="s">
        <v>301</v>
      </c>
      <c r="C13" s="5">
        <v>2</v>
      </c>
      <c r="D13" s="5" t="s">
        <v>308</v>
      </c>
      <c r="E13" s="5">
        <v>0</v>
      </c>
      <c r="F13" s="5">
        <v>2.2050000000000001</v>
      </c>
      <c r="G13" s="5">
        <v>4.4000000000000004</v>
      </c>
      <c r="H13" s="5" t="s">
        <v>285</v>
      </c>
      <c r="I13" s="5" t="s">
        <v>309</v>
      </c>
      <c r="J13" s="5" t="s">
        <v>313</v>
      </c>
      <c r="K13" s="5">
        <v>0.3</v>
      </c>
      <c r="L13" s="5">
        <v>0.57999999999999996</v>
      </c>
      <c r="M13" s="5">
        <v>1.41</v>
      </c>
      <c r="N13" s="5">
        <v>1.65</v>
      </c>
      <c r="O13" s="5">
        <v>1.5780000000000001</v>
      </c>
      <c r="P13" s="5">
        <v>0.63</v>
      </c>
      <c r="Q13" s="5">
        <v>1</v>
      </c>
      <c r="R13" s="5">
        <v>0.92</v>
      </c>
      <c r="S13" s="5">
        <v>0</v>
      </c>
    </row>
    <row r="14" spans="1:19" ht="15.75">
      <c r="A14" s="5">
        <v>11</v>
      </c>
      <c r="B14" s="5" t="s">
        <v>301</v>
      </c>
      <c r="C14" s="5">
        <v>2</v>
      </c>
      <c r="D14" s="5" t="s">
        <v>311</v>
      </c>
      <c r="E14" s="5">
        <v>0</v>
      </c>
      <c r="F14" s="5">
        <v>2.1025</v>
      </c>
      <c r="G14" s="5">
        <v>4.2</v>
      </c>
      <c r="H14" s="5" t="s">
        <v>285</v>
      </c>
      <c r="I14" s="5" t="s">
        <v>309</v>
      </c>
      <c r="J14" s="5" t="s">
        <v>313</v>
      </c>
      <c r="K14" s="5">
        <v>0.5</v>
      </c>
      <c r="L14" s="5">
        <v>0.57999999999999996</v>
      </c>
      <c r="M14" s="5">
        <v>1.41</v>
      </c>
      <c r="N14" s="5">
        <v>1.65</v>
      </c>
      <c r="O14" s="5">
        <v>1.53</v>
      </c>
      <c r="P14" s="5">
        <v>0.65</v>
      </c>
      <c r="Q14" s="5">
        <v>1</v>
      </c>
      <c r="R14" s="5">
        <v>0.92</v>
      </c>
      <c r="S14" s="5">
        <v>0</v>
      </c>
    </row>
    <row r="15" spans="1:19" ht="15.75">
      <c r="A15" s="5">
        <v>12</v>
      </c>
      <c r="B15" s="5" t="s">
        <v>301</v>
      </c>
      <c r="C15" s="5">
        <v>8</v>
      </c>
      <c r="D15" s="5" t="s">
        <v>312</v>
      </c>
      <c r="E15" s="5">
        <v>0</v>
      </c>
      <c r="F15" s="5">
        <v>1.7835000000000001</v>
      </c>
      <c r="G15" s="5">
        <v>14.3</v>
      </c>
      <c r="H15" s="5" t="s">
        <v>285</v>
      </c>
      <c r="I15" s="5" t="s">
        <v>309</v>
      </c>
      <c r="J15" s="5" t="s">
        <v>313</v>
      </c>
      <c r="K15" s="5">
        <v>0.3</v>
      </c>
      <c r="L15" s="5">
        <v>0.57999999999999996</v>
      </c>
      <c r="M15" s="5">
        <v>1.41</v>
      </c>
      <c r="N15" s="5">
        <v>1.65</v>
      </c>
      <c r="O15" s="5">
        <v>1.5780000000000001</v>
      </c>
      <c r="P15" s="5">
        <v>0.63</v>
      </c>
      <c r="Q15" s="5">
        <v>1</v>
      </c>
      <c r="R15" s="5">
        <v>0.92</v>
      </c>
      <c r="S15" s="5">
        <v>0</v>
      </c>
    </row>
    <row r="16" spans="1:19" ht="15.75">
      <c r="A16" s="5">
        <v>13</v>
      </c>
      <c r="B16" s="5" t="s">
        <v>301</v>
      </c>
      <c r="C16" s="5">
        <v>1</v>
      </c>
      <c r="D16" s="5" t="s">
        <v>314</v>
      </c>
      <c r="E16" s="5">
        <v>0</v>
      </c>
      <c r="F16" s="5">
        <v>2.04</v>
      </c>
      <c r="G16" s="5">
        <v>2</v>
      </c>
      <c r="H16" s="5" t="s">
        <v>285</v>
      </c>
      <c r="I16" s="5" t="s">
        <v>303</v>
      </c>
      <c r="J16" s="5" t="s">
        <v>304</v>
      </c>
      <c r="K16" s="5">
        <v>0.3</v>
      </c>
      <c r="L16" s="5">
        <v>0.75</v>
      </c>
      <c r="M16" s="5">
        <v>2.2000000000000002</v>
      </c>
      <c r="N16" s="5">
        <v>3.1</v>
      </c>
      <c r="O16" s="5">
        <v>2.83</v>
      </c>
      <c r="P16" s="5">
        <v>0.35</v>
      </c>
      <c r="Q16" s="5">
        <v>1</v>
      </c>
      <c r="R16" s="5">
        <v>0.92</v>
      </c>
      <c r="S16" s="5">
        <v>0</v>
      </c>
    </row>
    <row r="17" spans="1:19" ht="15.75">
      <c r="A17" s="5">
        <v>14</v>
      </c>
      <c r="B17" s="5" t="s">
        <v>301</v>
      </c>
      <c r="C17" s="5">
        <v>18</v>
      </c>
      <c r="D17" s="5" t="s">
        <v>314</v>
      </c>
      <c r="E17" s="5">
        <v>0</v>
      </c>
      <c r="F17" s="5">
        <v>2.04</v>
      </c>
      <c r="G17" s="5">
        <v>36.700000000000003</v>
      </c>
      <c r="H17" s="5" t="s">
        <v>287</v>
      </c>
      <c r="I17" s="5" t="s">
        <v>303</v>
      </c>
      <c r="J17" s="5" t="s">
        <v>304</v>
      </c>
      <c r="K17" s="5">
        <v>0.3</v>
      </c>
      <c r="L17" s="5">
        <v>0.75</v>
      </c>
      <c r="M17" s="5">
        <v>2.2000000000000002</v>
      </c>
      <c r="N17" s="5">
        <v>3.1</v>
      </c>
      <c r="O17" s="5">
        <v>2.83</v>
      </c>
      <c r="P17" s="5">
        <v>0.35</v>
      </c>
      <c r="Q17" s="5">
        <v>1</v>
      </c>
      <c r="R17" s="5">
        <v>0.81</v>
      </c>
      <c r="S17" s="5">
        <v>0</v>
      </c>
    </row>
    <row r="18" spans="1:19" ht="15.75">
      <c r="A18" s="5">
        <v>15</v>
      </c>
      <c r="B18" s="5" t="s">
        <v>301</v>
      </c>
      <c r="C18" s="5">
        <v>12</v>
      </c>
      <c r="D18" s="5" t="s">
        <v>315</v>
      </c>
      <c r="E18" s="5">
        <v>0</v>
      </c>
      <c r="F18" s="5">
        <v>1.05</v>
      </c>
      <c r="G18" s="5">
        <v>12.6</v>
      </c>
      <c r="H18" s="5" t="s">
        <v>287</v>
      </c>
      <c r="I18" s="5" t="s">
        <v>303</v>
      </c>
      <c r="J18" s="5" t="s">
        <v>304</v>
      </c>
      <c r="K18" s="5">
        <v>0.3</v>
      </c>
      <c r="L18" s="5">
        <v>0.75</v>
      </c>
      <c r="M18" s="5">
        <v>2.2000000000000002</v>
      </c>
      <c r="N18" s="5">
        <v>3.1</v>
      </c>
      <c r="O18" s="5">
        <v>2.83</v>
      </c>
      <c r="P18" s="5">
        <v>0.35</v>
      </c>
      <c r="Q18" s="5">
        <v>1</v>
      </c>
      <c r="R18" s="5">
        <v>0.81</v>
      </c>
      <c r="S18" s="5">
        <v>0</v>
      </c>
    </row>
    <row r="19" spans="1:19" ht="15.75">
      <c r="A19" s="5">
        <v>16</v>
      </c>
      <c r="B19" s="5" t="s">
        <v>301</v>
      </c>
      <c r="C19" s="5">
        <v>25</v>
      </c>
      <c r="D19" s="5" t="s">
        <v>316</v>
      </c>
      <c r="E19" s="5">
        <v>0</v>
      </c>
      <c r="F19" s="5">
        <v>2.0699999999999998</v>
      </c>
      <c r="G19" s="5">
        <v>51.8</v>
      </c>
      <c r="H19" s="5" t="s">
        <v>287</v>
      </c>
      <c r="I19" s="5" t="s">
        <v>303</v>
      </c>
      <c r="J19" s="5" t="s">
        <v>304</v>
      </c>
      <c r="K19" s="5">
        <v>0.3</v>
      </c>
      <c r="L19" s="5">
        <v>0.75</v>
      </c>
      <c r="M19" s="5">
        <v>2.2000000000000002</v>
      </c>
      <c r="N19" s="5">
        <v>3.1</v>
      </c>
      <c r="O19" s="5">
        <v>2.83</v>
      </c>
      <c r="P19" s="5">
        <v>0.35</v>
      </c>
      <c r="Q19" s="5">
        <v>1</v>
      </c>
      <c r="R19" s="5">
        <v>0.81</v>
      </c>
      <c r="S19" s="5">
        <v>0</v>
      </c>
    </row>
    <row r="20" spans="1:19" ht="15.75">
      <c r="A20" s="5">
        <v>17</v>
      </c>
      <c r="B20" s="5" t="s">
        <v>301</v>
      </c>
      <c r="C20" s="5">
        <v>3</v>
      </c>
      <c r="D20" s="5" t="s">
        <v>317</v>
      </c>
      <c r="E20" s="5">
        <v>0</v>
      </c>
      <c r="F20" s="5">
        <v>2.625</v>
      </c>
      <c r="G20" s="5">
        <v>7.9</v>
      </c>
      <c r="H20" s="5" t="s">
        <v>287</v>
      </c>
      <c r="I20" s="5" t="s">
        <v>303</v>
      </c>
      <c r="J20" s="5" t="s">
        <v>304</v>
      </c>
      <c r="K20" s="5">
        <v>0.3</v>
      </c>
      <c r="L20" s="5">
        <v>0.75</v>
      </c>
      <c r="M20" s="5">
        <v>2.2000000000000002</v>
      </c>
      <c r="N20" s="5">
        <v>3.1</v>
      </c>
      <c r="O20" s="5">
        <v>2.83</v>
      </c>
      <c r="P20" s="5">
        <v>0.35</v>
      </c>
      <c r="Q20" s="5">
        <v>1</v>
      </c>
      <c r="R20" s="5">
        <v>0.81</v>
      </c>
      <c r="S20" s="5">
        <v>0</v>
      </c>
    </row>
    <row r="21" spans="1:19" ht="15.75">
      <c r="A21" s="5">
        <v>18</v>
      </c>
      <c r="B21" s="5" t="s">
        <v>306</v>
      </c>
      <c r="C21" s="5">
        <v>1</v>
      </c>
      <c r="D21" s="5" t="s">
        <v>318</v>
      </c>
      <c r="E21" s="5">
        <v>0</v>
      </c>
      <c r="F21" s="5">
        <v>3.6</v>
      </c>
      <c r="G21" s="5">
        <v>3.6</v>
      </c>
      <c r="H21" s="5" t="s">
        <v>287</v>
      </c>
      <c r="I21" s="5" t="s">
        <v>303</v>
      </c>
      <c r="J21" s="5" t="s">
        <v>304</v>
      </c>
      <c r="K21" s="5">
        <v>0.5</v>
      </c>
      <c r="L21" s="5">
        <v>0.75</v>
      </c>
      <c r="M21" s="5">
        <v>2.2000000000000002</v>
      </c>
      <c r="N21" s="5">
        <v>3.1</v>
      </c>
      <c r="O21" s="5">
        <v>2.65</v>
      </c>
      <c r="P21" s="5">
        <v>0.38</v>
      </c>
      <c r="Q21" s="5">
        <v>1</v>
      </c>
      <c r="R21" s="5">
        <v>0.81</v>
      </c>
      <c r="S21" s="5">
        <v>0</v>
      </c>
    </row>
    <row r="22" spans="1:19" ht="15.75">
      <c r="A22" s="5">
        <v>19</v>
      </c>
      <c r="B22" s="5" t="s">
        <v>306</v>
      </c>
      <c r="C22" s="5">
        <v>1</v>
      </c>
      <c r="D22" s="5" t="s">
        <v>319</v>
      </c>
      <c r="E22" s="5">
        <v>0</v>
      </c>
      <c r="F22" s="5">
        <v>2.9</v>
      </c>
      <c r="G22" s="5">
        <v>2.9</v>
      </c>
      <c r="H22" s="5" t="s">
        <v>287</v>
      </c>
      <c r="I22" s="5" t="s">
        <v>303</v>
      </c>
      <c r="J22" s="5" t="s">
        <v>304</v>
      </c>
      <c r="K22" s="5">
        <v>0.5</v>
      </c>
      <c r="L22" s="5">
        <v>0.75</v>
      </c>
      <c r="M22" s="5">
        <v>2.2000000000000002</v>
      </c>
      <c r="N22" s="5">
        <v>3.1</v>
      </c>
      <c r="O22" s="5">
        <v>2.65</v>
      </c>
      <c r="P22" s="5">
        <v>0.38</v>
      </c>
      <c r="Q22" s="5">
        <v>1</v>
      </c>
      <c r="R22" s="5">
        <v>0.81</v>
      </c>
      <c r="S22" s="5">
        <v>0</v>
      </c>
    </row>
    <row r="23" spans="1:19" ht="15.75">
      <c r="A23" s="5">
        <v>20</v>
      </c>
      <c r="B23" s="5" t="s">
        <v>301</v>
      </c>
      <c r="C23" s="5">
        <v>1</v>
      </c>
      <c r="D23" s="5" t="s">
        <v>320</v>
      </c>
      <c r="E23" s="5">
        <v>0</v>
      </c>
      <c r="F23" s="5">
        <v>1.04</v>
      </c>
      <c r="G23" s="5">
        <v>1</v>
      </c>
      <c r="H23" s="5" t="s">
        <v>287</v>
      </c>
      <c r="I23" s="5" t="s">
        <v>303</v>
      </c>
      <c r="J23" s="5" t="s">
        <v>321</v>
      </c>
      <c r="K23" s="5">
        <v>0.3</v>
      </c>
      <c r="L23" s="5">
        <v>0.85</v>
      </c>
      <c r="M23" s="5">
        <v>2.2000000000000002</v>
      </c>
      <c r="N23" s="5">
        <v>5.6</v>
      </c>
      <c r="O23" s="5">
        <v>4.58</v>
      </c>
      <c r="P23" s="5">
        <v>0.22</v>
      </c>
      <c r="Q23" s="5">
        <v>1</v>
      </c>
      <c r="R23" s="5">
        <v>0.81</v>
      </c>
      <c r="S23" s="5">
        <v>0</v>
      </c>
    </row>
    <row r="24" spans="1:19" ht="15.75">
      <c r="A24" s="5">
        <v>21</v>
      </c>
      <c r="B24" s="5" t="s">
        <v>301</v>
      </c>
      <c r="C24" s="5">
        <v>31</v>
      </c>
      <c r="D24" s="5" t="s">
        <v>308</v>
      </c>
      <c r="E24" s="5">
        <v>0</v>
      </c>
      <c r="F24" s="5">
        <v>2.2050000000000001</v>
      </c>
      <c r="G24" s="5">
        <v>68.400000000000006</v>
      </c>
      <c r="H24" s="5" t="s">
        <v>287</v>
      </c>
      <c r="I24" s="5" t="s">
        <v>309</v>
      </c>
      <c r="J24" s="5" t="s">
        <v>310</v>
      </c>
      <c r="K24" s="5">
        <v>0.3</v>
      </c>
      <c r="L24" s="5">
        <v>0.75</v>
      </c>
      <c r="M24" s="5">
        <v>1.41</v>
      </c>
      <c r="N24" s="5">
        <v>3.1</v>
      </c>
      <c r="O24" s="5">
        <v>2.593</v>
      </c>
      <c r="P24" s="5">
        <v>0.39</v>
      </c>
      <c r="Q24" s="5">
        <v>1</v>
      </c>
      <c r="R24" s="5">
        <v>0.81</v>
      </c>
      <c r="S24" s="5">
        <v>0</v>
      </c>
    </row>
    <row r="25" spans="1:19" ht="15.75">
      <c r="A25" s="5">
        <v>22</v>
      </c>
      <c r="B25" s="5" t="s">
        <v>301</v>
      </c>
      <c r="C25" s="5">
        <v>31</v>
      </c>
      <c r="D25" s="5" t="s">
        <v>322</v>
      </c>
      <c r="E25" s="5">
        <v>0</v>
      </c>
      <c r="F25" s="5">
        <v>1.2324999999999999</v>
      </c>
      <c r="G25" s="5">
        <v>38.200000000000003</v>
      </c>
      <c r="H25" s="5" t="s">
        <v>287</v>
      </c>
      <c r="I25" s="5" t="s">
        <v>309</v>
      </c>
      <c r="J25" s="5" t="s">
        <v>310</v>
      </c>
      <c r="K25" s="5">
        <v>0.3</v>
      </c>
      <c r="L25" s="5">
        <v>0.75</v>
      </c>
      <c r="M25" s="5">
        <v>1.41</v>
      </c>
      <c r="N25" s="5">
        <v>3.1</v>
      </c>
      <c r="O25" s="5">
        <v>2.593</v>
      </c>
      <c r="P25" s="5">
        <v>0.39</v>
      </c>
      <c r="Q25" s="5">
        <v>1</v>
      </c>
      <c r="R25" s="5">
        <v>0.81</v>
      </c>
      <c r="S25" s="5">
        <v>0</v>
      </c>
    </row>
    <row r="26" spans="1:19" ht="15.75">
      <c r="A26" s="5">
        <v>23</v>
      </c>
      <c r="B26" s="5" t="s">
        <v>301</v>
      </c>
      <c r="C26" s="5">
        <v>7</v>
      </c>
      <c r="D26" s="5" t="s">
        <v>319</v>
      </c>
      <c r="E26" s="5">
        <v>0</v>
      </c>
      <c r="F26" s="5">
        <v>2.9</v>
      </c>
      <c r="G26" s="5">
        <v>20.3</v>
      </c>
      <c r="H26" s="5" t="s">
        <v>287</v>
      </c>
      <c r="I26" s="5" t="s">
        <v>303</v>
      </c>
      <c r="J26" s="5" t="s">
        <v>304</v>
      </c>
      <c r="K26" s="5">
        <v>0.3</v>
      </c>
      <c r="L26" s="5">
        <v>0.75</v>
      </c>
      <c r="M26" s="5">
        <v>2.2000000000000002</v>
      </c>
      <c r="N26" s="5">
        <v>3.1</v>
      </c>
      <c r="O26" s="5">
        <v>2.83</v>
      </c>
      <c r="P26" s="5">
        <v>0.35</v>
      </c>
      <c r="Q26" s="5">
        <v>1</v>
      </c>
      <c r="R26" s="5">
        <v>0.81</v>
      </c>
      <c r="S26" s="5">
        <v>0</v>
      </c>
    </row>
    <row r="27" spans="1:19" ht="15.75">
      <c r="A27" s="5">
        <v>24</v>
      </c>
      <c r="B27" s="5" t="s">
        <v>301</v>
      </c>
      <c r="C27" s="5">
        <v>81</v>
      </c>
      <c r="D27" s="5" t="s">
        <v>323</v>
      </c>
      <c r="E27" s="5">
        <v>0</v>
      </c>
      <c r="F27" s="5">
        <v>2.5375000000000001</v>
      </c>
      <c r="G27" s="5">
        <v>205.5</v>
      </c>
      <c r="H27" s="5" t="s">
        <v>287</v>
      </c>
      <c r="I27" s="5" t="s">
        <v>309</v>
      </c>
      <c r="J27" s="5" t="s">
        <v>310</v>
      </c>
      <c r="K27" s="5">
        <v>0.3</v>
      </c>
      <c r="L27" s="5">
        <v>0.75</v>
      </c>
      <c r="M27" s="5">
        <v>1.41</v>
      </c>
      <c r="N27" s="5">
        <v>3.1</v>
      </c>
      <c r="O27" s="5">
        <v>2.593</v>
      </c>
      <c r="P27" s="5">
        <v>0.39</v>
      </c>
      <c r="Q27" s="5">
        <v>1</v>
      </c>
      <c r="R27" s="5">
        <v>0.81</v>
      </c>
      <c r="S27" s="5">
        <v>0</v>
      </c>
    </row>
    <row r="28" spans="1:19" ht="15.75">
      <c r="A28" s="5">
        <v>25</v>
      </c>
      <c r="B28" s="5" t="s">
        <v>301</v>
      </c>
      <c r="C28" s="5">
        <v>5</v>
      </c>
      <c r="D28" s="5" t="s">
        <v>324</v>
      </c>
      <c r="E28" s="5">
        <v>0</v>
      </c>
      <c r="F28" s="5">
        <v>1.1599999999999999</v>
      </c>
      <c r="G28" s="5">
        <v>5.8</v>
      </c>
      <c r="H28" s="5" t="s">
        <v>287</v>
      </c>
      <c r="I28" s="5" t="s">
        <v>303</v>
      </c>
      <c r="J28" s="5" t="s">
        <v>304</v>
      </c>
      <c r="K28" s="5">
        <v>0.3</v>
      </c>
      <c r="L28" s="5">
        <v>0.75</v>
      </c>
      <c r="M28" s="5">
        <v>2.2000000000000002</v>
      </c>
      <c r="N28" s="5">
        <v>3.1</v>
      </c>
      <c r="O28" s="5">
        <v>2.83</v>
      </c>
      <c r="P28" s="5">
        <v>0.35</v>
      </c>
      <c r="Q28" s="5">
        <v>1</v>
      </c>
      <c r="R28" s="5">
        <v>0.81</v>
      </c>
      <c r="S28" s="5">
        <v>0</v>
      </c>
    </row>
    <row r="29" spans="1:19" ht="15.75">
      <c r="A29" s="5">
        <v>26</v>
      </c>
      <c r="B29" s="5" t="s">
        <v>301</v>
      </c>
      <c r="C29" s="5">
        <v>11</v>
      </c>
      <c r="D29" s="5" t="s">
        <v>308</v>
      </c>
      <c r="E29" s="5">
        <v>0</v>
      </c>
      <c r="F29" s="5">
        <v>2.2050000000000001</v>
      </c>
      <c r="G29" s="5">
        <v>24.3</v>
      </c>
      <c r="H29" s="5" t="s">
        <v>287</v>
      </c>
      <c r="I29" s="5" t="s">
        <v>303</v>
      </c>
      <c r="J29" s="5" t="s">
        <v>304</v>
      </c>
      <c r="K29" s="5">
        <v>0.5</v>
      </c>
      <c r="L29" s="5">
        <v>0.75</v>
      </c>
      <c r="M29" s="5">
        <v>2.2000000000000002</v>
      </c>
      <c r="N29" s="5">
        <v>3.1</v>
      </c>
      <c r="O29" s="5">
        <v>2.65</v>
      </c>
      <c r="P29" s="5">
        <v>0.38</v>
      </c>
      <c r="Q29" s="5">
        <v>1</v>
      </c>
      <c r="R29" s="5">
        <v>0.81</v>
      </c>
      <c r="S29" s="5">
        <v>0</v>
      </c>
    </row>
    <row r="30" spans="1:19" ht="15.75">
      <c r="A30" s="5">
        <v>27</v>
      </c>
      <c r="B30" s="5" t="s">
        <v>301</v>
      </c>
      <c r="C30" s="5">
        <v>11</v>
      </c>
      <c r="D30" s="5" t="s">
        <v>322</v>
      </c>
      <c r="E30" s="5">
        <v>0</v>
      </c>
      <c r="F30" s="5">
        <v>1.2324999999999999</v>
      </c>
      <c r="G30" s="5">
        <v>13.6</v>
      </c>
      <c r="H30" s="5" t="s">
        <v>287</v>
      </c>
      <c r="I30" s="5" t="s">
        <v>303</v>
      </c>
      <c r="J30" s="5" t="s">
        <v>304</v>
      </c>
      <c r="K30" s="5">
        <v>0.3</v>
      </c>
      <c r="L30" s="5">
        <v>0.75</v>
      </c>
      <c r="M30" s="5">
        <v>2.2000000000000002</v>
      </c>
      <c r="N30" s="5">
        <v>3.1</v>
      </c>
      <c r="O30" s="5">
        <v>2.83</v>
      </c>
      <c r="P30" s="5">
        <v>0.35</v>
      </c>
      <c r="Q30" s="5">
        <v>1</v>
      </c>
      <c r="R30" s="5">
        <v>0.81</v>
      </c>
      <c r="S30" s="5">
        <v>0</v>
      </c>
    </row>
    <row r="31" spans="1:19" ht="15.75">
      <c r="A31" s="5">
        <v>28</v>
      </c>
      <c r="B31" s="5" t="s">
        <v>301</v>
      </c>
      <c r="C31" s="5">
        <v>42</v>
      </c>
      <c r="D31" s="5" t="s">
        <v>323</v>
      </c>
      <c r="E31" s="5">
        <v>0</v>
      </c>
      <c r="F31" s="5">
        <v>2.5375000000000001</v>
      </c>
      <c r="G31" s="5">
        <v>106.6</v>
      </c>
      <c r="H31" s="5" t="s">
        <v>287</v>
      </c>
      <c r="I31" s="5" t="s">
        <v>303</v>
      </c>
      <c r="J31" s="5" t="s">
        <v>304</v>
      </c>
      <c r="K31" s="5">
        <v>0.3</v>
      </c>
      <c r="L31" s="5">
        <v>0.75</v>
      </c>
      <c r="M31" s="5">
        <v>2.2000000000000002</v>
      </c>
      <c r="N31" s="5">
        <v>3.1</v>
      </c>
      <c r="O31" s="5">
        <v>2.83</v>
      </c>
      <c r="P31" s="5">
        <v>0.35</v>
      </c>
      <c r="Q31" s="5">
        <v>1</v>
      </c>
      <c r="R31" s="5">
        <v>0.81</v>
      </c>
      <c r="S31" s="5">
        <v>0</v>
      </c>
    </row>
    <row r="32" spans="1:19" ht="15.75">
      <c r="A32" s="5">
        <v>29</v>
      </c>
      <c r="B32" s="5" t="s">
        <v>301</v>
      </c>
      <c r="C32" s="5">
        <v>38</v>
      </c>
      <c r="D32" s="5" t="s">
        <v>323</v>
      </c>
      <c r="E32" s="5">
        <v>0</v>
      </c>
      <c r="F32" s="5">
        <v>2.5375000000000001</v>
      </c>
      <c r="G32" s="5">
        <v>96.4</v>
      </c>
      <c r="H32" s="5" t="s">
        <v>287</v>
      </c>
      <c r="I32" s="5" t="s">
        <v>309</v>
      </c>
      <c r="J32" s="5" t="s">
        <v>313</v>
      </c>
      <c r="K32" s="5">
        <v>0.3</v>
      </c>
      <c r="L32" s="5">
        <v>0.57999999999999996</v>
      </c>
      <c r="M32" s="5">
        <v>1.41</v>
      </c>
      <c r="N32" s="5">
        <v>1.65</v>
      </c>
      <c r="O32" s="5">
        <v>1.5780000000000001</v>
      </c>
      <c r="P32" s="5">
        <v>0.63</v>
      </c>
      <c r="Q32" s="5">
        <v>1</v>
      </c>
      <c r="R32" s="5">
        <v>0.81</v>
      </c>
      <c r="S32" s="5">
        <v>0</v>
      </c>
    </row>
    <row r="33" spans="1:19" ht="15.75">
      <c r="A33" s="5">
        <v>30</v>
      </c>
      <c r="B33" s="5" t="s">
        <v>301</v>
      </c>
      <c r="C33" s="5">
        <v>4</v>
      </c>
      <c r="D33" s="5" t="s">
        <v>308</v>
      </c>
      <c r="E33" s="5">
        <v>0</v>
      </c>
      <c r="F33" s="5">
        <v>2.2050000000000001</v>
      </c>
      <c r="G33" s="5">
        <v>8.8000000000000007</v>
      </c>
      <c r="H33" s="5" t="s">
        <v>287</v>
      </c>
      <c r="I33" s="5" t="s">
        <v>309</v>
      </c>
      <c r="J33" s="5" t="s">
        <v>313</v>
      </c>
      <c r="K33" s="5">
        <v>0.5</v>
      </c>
      <c r="L33" s="5">
        <v>0.57999999999999996</v>
      </c>
      <c r="M33" s="5">
        <v>1.41</v>
      </c>
      <c r="N33" s="5">
        <v>1.65</v>
      </c>
      <c r="O33" s="5">
        <v>1.53</v>
      </c>
      <c r="P33" s="5">
        <v>0.65</v>
      </c>
      <c r="Q33" s="5">
        <v>1</v>
      </c>
      <c r="R33" s="5">
        <v>0.81</v>
      </c>
      <c r="S33" s="5">
        <v>0</v>
      </c>
    </row>
    <row r="34" spans="1:19" ht="15" customHeight="1">
      <c r="A34" s="5">
        <v>31</v>
      </c>
      <c r="B34" s="5" t="s">
        <v>301</v>
      </c>
      <c r="C34" s="5">
        <v>4</v>
      </c>
      <c r="D34" s="5" t="s">
        <v>322</v>
      </c>
      <c r="E34" s="5">
        <v>0</v>
      </c>
      <c r="F34" s="5">
        <v>1.2324999999999999</v>
      </c>
      <c r="G34" s="5">
        <v>4.9000000000000004</v>
      </c>
      <c r="H34" s="5" t="s">
        <v>287</v>
      </c>
      <c r="I34" s="5" t="s">
        <v>309</v>
      </c>
      <c r="J34" s="5" t="s">
        <v>313</v>
      </c>
      <c r="K34" s="5">
        <v>0.3</v>
      </c>
      <c r="L34" s="5">
        <v>0.57999999999999996</v>
      </c>
      <c r="M34" s="5">
        <v>1.41</v>
      </c>
      <c r="N34" s="5">
        <v>1.65</v>
      </c>
      <c r="O34" s="5">
        <v>1.5780000000000001</v>
      </c>
      <c r="P34" s="5">
        <v>0.63</v>
      </c>
      <c r="Q34" s="5">
        <v>1</v>
      </c>
      <c r="R34" s="5">
        <v>0.81</v>
      </c>
      <c r="S34" s="5">
        <v>0</v>
      </c>
    </row>
    <row r="35" spans="1:19" ht="15" customHeight="1">
      <c r="A35" s="5">
        <v>32</v>
      </c>
      <c r="B35" s="5" t="s">
        <v>301</v>
      </c>
      <c r="C35" s="5">
        <v>2</v>
      </c>
      <c r="D35" s="5" t="s">
        <v>324</v>
      </c>
      <c r="E35" s="5">
        <v>0</v>
      </c>
      <c r="F35" s="5">
        <v>1.1599999999999999</v>
      </c>
      <c r="G35" s="5">
        <v>2.2999999999999998</v>
      </c>
      <c r="H35" s="5" t="s">
        <v>287</v>
      </c>
      <c r="I35" s="5" t="s">
        <v>309</v>
      </c>
      <c r="J35" s="5" t="s">
        <v>313</v>
      </c>
      <c r="K35" s="5">
        <v>0.3</v>
      </c>
      <c r="L35" s="5">
        <v>0.57999999999999996</v>
      </c>
      <c r="M35" s="5">
        <v>1.41</v>
      </c>
      <c r="N35" s="5">
        <v>1.65</v>
      </c>
      <c r="O35" s="5">
        <v>1.5780000000000001</v>
      </c>
      <c r="P35" s="5">
        <v>0.63</v>
      </c>
      <c r="Q35" s="5">
        <v>1</v>
      </c>
      <c r="R35" s="5">
        <v>0.81</v>
      </c>
      <c r="S35" s="5">
        <v>0</v>
      </c>
    </row>
    <row r="36" spans="1:19" ht="15" customHeight="1">
      <c r="A36" s="5">
        <v>33</v>
      </c>
      <c r="B36" s="5" t="s">
        <v>301</v>
      </c>
      <c r="C36" s="5">
        <v>32</v>
      </c>
      <c r="D36" s="5" t="s">
        <v>325</v>
      </c>
      <c r="E36" s="5">
        <v>0</v>
      </c>
      <c r="F36" s="5">
        <v>1.575</v>
      </c>
      <c r="G36" s="5">
        <v>50.4</v>
      </c>
      <c r="H36" s="5" t="s">
        <v>287</v>
      </c>
      <c r="I36" s="5" t="s">
        <v>303</v>
      </c>
      <c r="J36" s="5" t="s">
        <v>304</v>
      </c>
      <c r="K36" s="5">
        <v>0.3</v>
      </c>
      <c r="L36" s="5">
        <v>0.75</v>
      </c>
      <c r="M36" s="5">
        <v>2.2000000000000002</v>
      </c>
      <c r="N36" s="5">
        <v>3.1</v>
      </c>
      <c r="O36" s="5">
        <v>2.83</v>
      </c>
      <c r="P36" s="5">
        <v>0.35</v>
      </c>
      <c r="Q36" s="5">
        <v>1</v>
      </c>
      <c r="R36" s="5">
        <v>0.81</v>
      </c>
      <c r="S36" s="5">
        <v>0</v>
      </c>
    </row>
    <row r="37" spans="1:19" ht="15" customHeight="1">
      <c r="A37" s="5">
        <v>34</v>
      </c>
      <c r="B37" s="5" t="s">
        <v>301</v>
      </c>
      <c r="C37" s="5">
        <v>1</v>
      </c>
      <c r="D37" s="5" t="s">
        <v>314</v>
      </c>
      <c r="E37" s="5">
        <v>0</v>
      </c>
      <c r="F37" s="5">
        <v>2.04</v>
      </c>
      <c r="G37" s="5">
        <v>2</v>
      </c>
      <c r="H37" s="5" t="s">
        <v>288</v>
      </c>
      <c r="I37" s="5" t="s">
        <v>303</v>
      </c>
      <c r="J37" s="5" t="s">
        <v>304</v>
      </c>
      <c r="K37" s="5">
        <v>0.3</v>
      </c>
      <c r="L37" s="5">
        <v>0.75</v>
      </c>
      <c r="M37" s="5">
        <v>2.2000000000000002</v>
      </c>
      <c r="N37" s="5">
        <v>3.1</v>
      </c>
      <c r="O37" s="5">
        <v>2.83</v>
      </c>
      <c r="P37" s="5">
        <v>0.35</v>
      </c>
      <c r="Q37" s="5">
        <v>1</v>
      </c>
      <c r="R37" s="5">
        <v>0.77</v>
      </c>
      <c r="S37" s="5">
        <v>0</v>
      </c>
    </row>
    <row r="38" spans="1:19" ht="15" customHeight="1">
      <c r="A38" s="5">
        <v>35</v>
      </c>
      <c r="B38" s="5" t="s">
        <v>306</v>
      </c>
      <c r="C38" s="5">
        <v>1</v>
      </c>
      <c r="D38" s="5" t="s">
        <v>307</v>
      </c>
      <c r="E38" s="5">
        <v>0</v>
      </c>
      <c r="F38" s="5">
        <v>2.6</v>
      </c>
      <c r="G38" s="5">
        <v>2.6</v>
      </c>
      <c r="H38" s="5" t="s">
        <v>288</v>
      </c>
      <c r="I38" s="5" t="s">
        <v>303</v>
      </c>
      <c r="J38" s="5">
        <v>0</v>
      </c>
      <c r="K38" s="5">
        <v>1</v>
      </c>
      <c r="L38" s="5">
        <v>0.75</v>
      </c>
      <c r="M38" s="5">
        <v>2.2000000000000002</v>
      </c>
      <c r="N38" s="5">
        <v>0</v>
      </c>
      <c r="O38" s="5">
        <v>2.2000000000000002</v>
      </c>
      <c r="P38" s="5">
        <v>0.45</v>
      </c>
      <c r="Q38" s="5">
        <v>1</v>
      </c>
      <c r="R38" s="5">
        <v>0.77</v>
      </c>
      <c r="S38" s="5">
        <v>0</v>
      </c>
    </row>
    <row r="39" spans="1:19" ht="15" customHeight="1">
      <c r="A39" s="5">
        <v>36</v>
      </c>
      <c r="B39" s="5" t="s">
        <v>306</v>
      </c>
      <c r="C39" s="5">
        <v>1</v>
      </c>
      <c r="D39" s="5" t="s">
        <v>326</v>
      </c>
      <c r="E39" s="5">
        <v>0</v>
      </c>
      <c r="F39" s="5">
        <v>1.9550000000000001</v>
      </c>
      <c r="G39" s="5">
        <v>2</v>
      </c>
      <c r="H39" s="5" t="s">
        <v>288</v>
      </c>
      <c r="I39" s="5" t="s">
        <v>303</v>
      </c>
      <c r="J39" s="5" t="s">
        <v>304</v>
      </c>
      <c r="K39" s="5">
        <v>0.5</v>
      </c>
      <c r="L39" s="5">
        <v>0.75</v>
      </c>
      <c r="M39" s="5">
        <v>2.2000000000000002</v>
      </c>
      <c r="N39" s="5">
        <v>3.1</v>
      </c>
      <c r="O39" s="5">
        <v>2.65</v>
      </c>
      <c r="P39" s="5">
        <v>0.38</v>
      </c>
      <c r="Q39" s="5">
        <v>1</v>
      </c>
      <c r="R39" s="5">
        <v>0.77</v>
      </c>
      <c r="S39" s="5">
        <v>0</v>
      </c>
    </row>
    <row r="40" spans="1:19" ht="15" customHeight="1">
      <c r="A40" s="5">
        <v>37</v>
      </c>
      <c r="B40" s="5" t="s">
        <v>301</v>
      </c>
      <c r="C40" s="5">
        <v>1</v>
      </c>
      <c r="D40" s="5" t="s">
        <v>327</v>
      </c>
      <c r="E40" s="5">
        <v>0</v>
      </c>
      <c r="F40" s="5">
        <v>2.0299999999999998</v>
      </c>
      <c r="G40" s="5">
        <v>2</v>
      </c>
      <c r="H40" s="5" t="s">
        <v>288</v>
      </c>
      <c r="I40" s="5" t="s">
        <v>303</v>
      </c>
      <c r="J40" s="5" t="s">
        <v>304</v>
      </c>
      <c r="K40" s="5">
        <v>0.3</v>
      </c>
      <c r="L40" s="5">
        <v>0.75</v>
      </c>
      <c r="M40" s="5">
        <v>2.2000000000000002</v>
      </c>
      <c r="N40" s="5">
        <v>3.1</v>
      </c>
      <c r="O40" s="5">
        <v>2.83</v>
      </c>
      <c r="P40" s="5">
        <v>0.35</v>
      </c>
      <c r="Q40" s="5">
        <v>1</v>
      </c>
      <c r="R40" s="5">
        <v>0.77</v>
      </c>
      <c r="S40" s="5">
        <v>0</v>
      </c>
    </row>
    <row r="41" spans="1:19" ht="15" customHeight="1">
      <c r="A41" s="5">
        <v>38</v>
      </c>
      <c r="B41" s="5" t="s">
        <v>306</v>
      </c>
      <c r="C41" s="5">
        <v>1</v>
      </c>
      <c r="D41" s="5" t="s">
        <v>328</v>
      </c>
      <c r="E41" s="5">
        <v>0</v>
      </c>
      <c r="F41" s="5">
        <v>5.2171000000000003</v>
      </c>
      <c r="G41" s="5">
        <v>5.2</v>
      </c>
      <c r="H41" s="5" t="s">
        <v>288</v>
      </c>
      <c r="I41" s="5" t="s">
        <v>329</v>
      </c>
      <c r="J41" s="5">
        <v>0</v>
      </c>
      <c r="K41" s="5">
        <v>1</v>
      </c>
      <c r="L41" s="5">
        <v>0</v>
      </c>
      <c r="M41" s="5">
        <v>1.67</v>
      </c>
      <c r="N41" s="5">
        <v>0</v>
      </c>
      <c r="O41" s="5">
        <v>1.67</v>
      </c>
      <c r="P41" s="5">
        <v>0.6</v>
      </c>
      <c r="Q41" s="5">
        <v>1</v>
      </c>
      <c r="R41" s="5">
        <v>0.77</v>
      </c>
      <c r="S41" s="5">
        <v>0</v>
      </c>
    </row>
    <row r="42" spans="1:19" ht="15" customHeight="1">
      <c r="A42" s="5">
        <v>39</v>
      </c>
      <c r="B42" s="5" t="s">
        <v>306</v>
      </c>
      <c r="C42" s="5">
        <v>1</v>
      </c>
      <c r="D42" s="5" t="s">
        <v>330</v>
      </c>
      <c r="E42" s="5">
        <v>0</v>
      </c>
      <c r="F42" s="5">
        <v>2.04</v>
      </c>
      <c r="G42" s="5">
        <v>2</v>
      </c>
      <c r="H42" s="5" t="s">
        <v>288</v>
      </c>
      <c r="I42" s="5" t="s">
        <v>309</v>
      </c>
      <c r="J42" s="5" t="s">
        <v>310</v>
      </c>
      <c r="K42" s="5">
        <v>0.5</v>
      </c>
      <c r="L42" s="5">
        <v>0.75</v>
      </c>
      <c r="M42" s="5">
        <v>1.41</v>
      </c>
      <c r="N42" s="5">
        <v>3.1</v>
      </c>
      <c r="O42" s="5">
        <v>2.2549999999999999</v>
      </c>
      <c r="P42" s="5">
        <v>0.44</v>
      </c>
      <c r="Q42" s="5">
        <v>1</v>
      </c>
      <c r="R42" s="5">
        <v>0.77</v>
      </c>
      <c r="S42" s="5">
        <v>0</v>
      </c>
    </row>
    <row r="43" spans="1:19" ht="15" customHeight="1">
      <c r="A43" s="5">
        <v>40</v>
      </c>
      <c r="B43" s="5" t="s">
        <v>301</v>
      </c>
      <c r="C43" s="5">
        <v>2</v>
      </c>
      <c r="D43" s="5" t="s">
        <v>331</v>
      </c>
      <c r="E43" s="5">
        <v>0</v>
      </c>
      <c r="F43" s="5">
        <v>3.1150000000000002</v>
      </c>
      <c r="G43" s="5">
        <v>6.2</v>
      </c>
      <c r="H43" s="5" t="s">
        <v>288</v>
      </c>
      <c r="I43" s="5" t="s">
        <v>309</v>
      </c>
      <c r="J43" s="5" t="s">
        <v>310</v>
      </c>
      <c r="K43" s="5">
        <v>0.3</v>
      </c>
      <c r="L43" s="5">
        <v>0.75</v>
      </c>
      <c r="M43" s="5">
        <v>1.41</v>
      </c>
      <c r="N43" s="5">
        <v>3.1</v>
      </c>
      <c r="O43" s="5">
        <v>2.593</v>
      </c>
      <c r="P43" s="5">
        <v>0.39</v>
      </c>
      <c r="Q43" s="5">
        <v>1</v>
      </c>
      <c r="R43" s="5">
        <v>0.77</v>
      </c>
      <c r="S43" s="5">
        <v>0</v>
      </c>
    </row>
    <row r="44" spans="1:19" ht="15" customHeight="1">
      <c r="A44" s="5">
        <v>41</v>
      </c>
      <c r="B44" s="5" t="s">
        <v>301</v>
      </c>
      <c r="C44" s="5">
        <v>2</v>
      </c>
      <c r="D44" s="5" t="s">
        <v>323</v>
      </c>
      <c r="E44" s="5">
        <v>0</v>
      </c>
      <c r="F44" s="5">
        <v>2.5375000000000001</v>
      </c>
      <c r="G44" s="5">
        <v>5.0999999999999996</v>
      </c>
      <c r="H44" s="5" t="s">
        <v>288</v>
      </c>
      <c r="I44" s="5" t="s">
        <v>309</v>
      </c>
      <c r="J44" s="5" t="s">
        <v>310</v>
      </c>
      <c r="K44" s="5">
        <v>0.3</v>
      </c>
      <c r="L44" s="5">
        <v>0.75</v>
      </c>
      <c r="M44" s="5">
        <v>1.41</v>
      </c>
      <c r="N44" s="5">
        <v>3.1</v>
      </c>
      <c r="O44" s="5">
        <v>2.593</v>
      </c>
      <c r="P44" s="5">
        <v>0.39</v>
      </c>
      <c r="Q44" s="5">
        <v>1</v>
      </c>
      <c r="R44" s="5">
        <v>0.77</v>
      </c>
      <c r="S44" s="5">
        <v>0</v>
      </c>
    </row>
    <row r="45" spans="1:19" ht="15" customHeight="1">
      <c r="A45" s="5">
        <v>42</v>
      </c>
      <c r="B45" s="5" t="s">
        <v>301</v>
      </c>
      <c r="C45" s="5">
        <v>1</v>
      </c>
      <c r="D45" s="5" t="s">
        <v>323</v>
      </c>
      <c r="E45" s="5">
        <v>0</v>
      </c>
      <c r="F45" s="5">
        <v>2.5375000000000001</v>
      </c>
      <c r="G45" s="5">
        <v>2.5</v>
      </c>
      <c r="H45" s="5" t="s">
        <v>288</v>
      </c>
      <c r="I45" s="5" t="s">
        <v>303</v>
      </c>
      <c r="J45" s="5" t="s">
        <v>304</v>
      </c>
      <c r="K45" s="5">
        <v>0.3</v>
      </c>
      <c r="L45" s="5">
        <v>0.75</v>
      </c>
      <c r="M45" s="5">
        <v>2.2000000000000002</v>
      </c>
      <c r="N45" s="5">
        <v>3.1</v>
      </c>
      <c r="O45" s="5">
        <v>2.83</v>
      </c>
      <c r="P45" s="5">
        <v>0.35</v>
      </c>
      <c r="Q45" s="5">
        <v>1</v>
      </c>
      <c r="R45" s="5">
        <v>0.77</v>
      </c>
      <c r="S45" s="5">
        <v>0</v>
      </c>
    </row>
    <row r="46" spans="1:19" ht="15" customHeight="1">
      <c r="A46" s="5">
        <v>43</v>
      </c>
      <c r="B46" s="5" t="s">
        <v>301</v>
      </c>
      <c r="C46" s="5">
        <v>1</v>
      </c>
      <c r="D46" s="5" t="s">
        <v>308</v>
      </c>
      <c r="E46" s="5">
        <v>0</v>
      </c>
      <c r="F46" s="5">
        <v>2.2050000000000001</v>
      </c>
      <c r="G46" s="5">
        <v>2.2000000000000002</v>
      </c>
      <c r="H46" s="5" t="s">
        <v>288</v>
      </c>
      <c r="I46" s="5" t="s">
        <v>309</v>
      </c>
      <c r="J46" s="5" t="s">
        <v>310</v>
      </c>
      <c r="K46" s="5">
        <v>0.5</v>
      </c>
      <c r="L46" s="5">
        <v>0.75</v>
      </c>
      <c r="M46" s="5">
        <v>1.41</v>
      </c>
      <c r="N46" s="5">
        <v>3.1</v>
      </c>
      <c r="O46" s="5">
        <v>2.2549999999999999</v>
      </c>
      <c r="P46" s="5">
        <v>0.44</v>
      </c>
      <c r="Q46" s="5">
        <v>1</v>
      </c>
      <c r="R46" s="5">
        <v>0.77</v>
      </c>
      <c r="S46" s="5">
        <v>0</v>
      </c>
    </row>
    <row r="47" spans="1:19" ht="15" customHeight="1">
      <c r="A47" s="5">
        <v>44</v>
      </c>
      <c r="B47" s="5" t="s">
        <v>306</v>
      </c>
      <c r="C47" s="5">
        <v>1</v>
      </c>
      <c r="D47" s="5" t="s">
        <v>308</v>
      </c>
      <c r="E47" s="5">
        <v>0</v>
      </c>
      <c r="F47" s="5">
        <v>2.2050000000000001</v>
      </c>
      <c r="G47" s="5">
        <v>2.2000000000000002</v>
      </c>
      <c r="H47" s="5" t="s">
        <v>288</v>
      </c>
      <c r="I47" s="5" t="s">
        <v>309</v>
      </c>
      <c r="J47" s="5" t="s">
        <v>310</v>
      </c>
      <c r="K47" s="5">
        <v>0.5</v>
      </c>
      <c r="L47" s="5">
        <v>0.75</v>
      </c>
      <c r="M47" s="5">
        <v>1.41</v>
      </c>
      <c r="N47" s="5">
        <v>3.1</v>
      </c>
      <c r="O47" s="5">
        <v>2.2549999999999999</v>
      </c>
      <c r="P47" s="5">
        <v>0.44</v>
      </c>
      <c r="Q47" s="5">
        <v>1</v>
      </c>
      <c r="R47" s="5">
        <v>0.77</v>
      </c>
      <c r="S47" s="5">
        <v>0</v>
      </c>
    </row>
    <row r="48" spans="1:19" ht="15" customHeight="1">
      <c r="A48" s="5">
        <v>45</v>
      </c>
      <c r="B48" s="5" t="s">
        <v>306</v>
      </c>
      <c r="C48" s="5">
        <v>1</v>
      </c>
      <c r="D48" s="5" t="s">
        <v>311</v>
      </c>
      <c r="E48" s="5">
        <v>0</v>
      </c>
      <c r="F48" s="5">
        <v>2.1025</v>
      </c>
      <c r="G48" s="5">
        <v>2.1</v>
      </c>
      <c r="H48" s="5" t="s">
        <v>288</v>
      </c>
      <c r="I48" s="5" t="s">
        <v>309</v>
      </c>
      <c r="J48" s="5" t="s">
        <v>310</v>
      </c>
      <c r="K48" s="5">
        <v>0.3</v>
      </c>
      <c r="L48" s="5">
        <v>0.75</v>
      </c>
      <c r="M48" s="5">
        <v>1.41</v>
      </c>
      <c r="N48" s="5">
        <v>3.1</v>
      </c>
      <c r="O48" s="5">
        <v>2.593</v>
      </c>
      <c r="P48" s="5">
        <v>0.39</v>
      </c>
      <c r="Q48" s="5">
        <v>1</v>
      </c>
      <c r="R48" s="5">
        <v>0.77</v>
      </c>
      <c r="S48" s="5">
        <v>0</v>
      </c>
    </row>
    <row r="49" spans="1:19" ht="15" customHeight="1">
      <c r="A49" s="5">
        <v>46</v>
      </c>
      <c r="B49" s="5" t="s">
        <v>301</v>
      </c>
      <c r="C49" s="5">
        <v>4</v>
      </c>
      <c r="D49" s="5" t="s">
        <v>308</v>
      </c>
      <c r="E49" s="5">
        <v>0</v>
      </c>
      <c r="F49" s="5">
        <v>2.2050000000000001</v>
      </c>
      <c r="G49" s="5">
        <v>8.8000000000000007</v>
      </c>
      <c r="H49" s="5" t="s">
        <v>288</v>
      </c>
      <c r="I49" s="5" t="s">
        <v>303</v>
      </c>
      <c r="J49" s="5" t="s">
        <v>304</v>
      </c>
      <c r="K49" s="5">
        <v>0.5</v>
      </c>
      <c r="L49" s="5">
        <v>0.75</v>
      </c>
      <c r="M49" s="5">
        <v>2.2000000000000002</v>
      </c>
      <c r="N49" s="5">
        <v>3.1</v>
      </c>
      <c r="O49" s="5">
        <v>2.65</v>
      </c>
      <c r="P49" s="5">
        <v>0.38</v>
      </c>
      <c r="Q49" s="5">
        <v>1</v>
      </c>
      <c r="R49" s="5">
        <v>0.77</v>
      </c>
      <c r="S49" s="5">
        <v>0</v>
      </c>
    </row>
    <row r="50" spans="1:19" ht="15" customHeight="1">
      <c r="A50" s="5">
        <v>47</v>
      </c>
      <c r="B50" s="5" t="s">
        <v>301</v>
      </c>
      <c r="C50" s="5">
        <v>4</v>
      </c>
      <c r="D50" s="5" t="s">
        <v>308</v>
      </c>
      <c r="E50" s="5">
        <v>0</v>
      </c>
      <c r="F50" s="5">
        <v>2.2050000000000001</v>
      </c>
      <c r="G50" s="5">
        <v>8.8000000000000007</v>
      </c>
      <c r="H50" s="5" t="s">
        <v>288</v>
      </c>
      <c r="I50" s="5" t="s">
        <v>303</v>
      </c>
      <c r="J50" s="5" t="s">
        <v>304</v>
      </c>
      <c r="K50" s="5">
        <v>0.5</v>
      </c>
      <c r="L50" s="5">
        <v>0.75</v>
      </c>
      <c r="M50" s="5">
        <v>2.2000000000000002</v>
      </c>
      <c r="N50" s="5">
        <v>3.1</v>
      </c>
      <c r="O50" s="5">
        <v>2.65</v>
      </c>
      <c r="P50" s="5">
        <v>0.38</v>
      </c>
      <c r="Q50" s="5">
        <v>1</v>
      </c>
      <c r="R50" s="5">
        <v>0.77</v>
      </c>
      <c r="S50" s="5">
        <v>0</v>
      </c>
    </row>
    <row r="51" spans="1:19" ht="15" customHeight="1">
      <c r="A51" s="5">
        <v>48</v>
      </c>
      <c r="B51" s="5" t="s">
        <v>301</v>
      </c>
      <c r="C51" s="5">
        <v>4</v>
      </c>
      <c r="D51" s="5" t="s">
        <v>311</v>
      </c>
      <c r="E51" s="5">
        <v>0</v>
      </c>
      <c r="F51" s="5">
        <v>2.1025</v>
      </c>
      <c r="G51" s="5">
        <v>8.4</v>
      </c>
      <c r="H51" s="5" t="s">
        <v>288</v>
      </c>
      <c r="I51" s="5" t="s">
        <v>303</v>
      </c>
      <c r="J51" s="5" t="s">
        <v>304</v>
      </c>
      <c r="K51" s="5">
        <v>0.3</v>
      </c>
      <c r="L51" s="5">
        <v>0.75</v>
      </c>
      <c r="M51" s="5">
        <v>2.2000000000000002</v>
      </c>
      <c r="N51" s="5">
        <v>3.1</v>
      </c>
      <c r="O51" s="5">
        <v>2.83</v>
      </c>
      <c r="P51" s="5">
        <v>0.35</v>
      </c>
      <c r="Q51" s="5">
        <v>1</v>
      </c>
      <c r="R51" s="5">
        <v>0.77</v>
      </c>
      <c r="S51" s="5">
        <v>0</v>
      </c>
    </row>
    <row r="52" spans="1:19" ht="15" customHeight="1">
      <c r="A52" s="5">
        <v>49</v>
      </c>
      <c r="B52" s="5" t="s">
        <v>301</v>
      </c>
      <c r="C52" s="5">
        <v>2</v>
      </c>
      <c r="D52" s="5" t="s">
        <v>308</v>
      </c>
      <c r="E52" s="5">
        <v>0</v>
      </c>
      <c r="F52" s="5">
        <v>2.2050000000000001</v>
      </c>
      <c r="G52" s="5">
        <v>4.4000000000000004</v>
      </c>
      <c r="H52" s="5" t="s">
        <v>288</v>
      </c>
      <c r="I52" s="5" t="s">
        <v>309</v>
      </c>
      <c r="J52" s="5" t="s">
        <v>313</v>
      </c>
      <c r="K52" s="5">
        <v>0.5</v>
      </c>
      <c r="L52" s="5">
        <v>0.57999999999999996</v>
      </c>
      <c r="M52" s="5">
        <v>1.41</v>
      </c>
      <c r="N52" s="5">
        <v>1.65</v>
      </c>
      <c r="O52" s="5">
        <v>1.53</v>
      </c>
      <c r="P52" s="5">
        <v>0.65</v>
      </c>
      <c r="Q52" s="5">
        <v>1</v>
      </c>
      <c r="R52" s="5">
        <v>0.77</v>
      </c>
      <c r="S52" s="5">
        <v>0</v>
      </c>
    </row>
    <row r="53" spans="1:19" ht="15" customHeight="1">
      <c r="A53" s="5">
        <v>50</v>
      </c>
      <c r="B53" s="5" t="s">
        <v>301</v>
      </c>
      <c r="C53" s="5">
        <v>2</v>
      </c>
      <c r="D53" s="5" t="s">
        <v>308</v>
      </c>
      <c r="E53" s="5">
        <v>0</v>
      </c>
      <c r="F53" s="5">
        <v>2.2050000000000001</v>
      </c>
      <c r="G53" s="5">
        <v>4.4000000000000004</v>
      </c>
      <c r="H53" s="5" t="s">
        <v>288</v>
      </c>
      <c r="I53" s="5" t="s">
        <v>309</v>
      </c>
      <c r="J53" s="5" t="s">
        <v>313</v>
      </c>
      <c r="K53" s="5">
        <v>0.5</v>
      </c>
      <c r="L53" s="5">
        <v>0.57999999999999996</v>
      </c>
      <c r="M53" s="5">
        <v>1.41</v>
      </c>
      <c r="N53" s="5">
        <v>1.65</v>
      </c>
      <c r="O53" s="5">
        <v>1.53</v>
      </c>
      <c r="P53" s="5">
        <v>0.65</v>
      </c>
      <c r="Q53" s="5">
        <v>1</v>
      </c>
      <c r="R53" s="5">
        <v>0.77</v>
      </c>
      <c r="S53" s="5">
        <v>0</v>
      </c>
    </row>
    <row r="54" spans="1:19" ht="15" customHeight="1">
      <c r="A54" s="5">
        <v>51</v>
      </c>
      <c r="B54" s="5" t="s">
        <v>301</v>
      </c>
      <c r="C54" s="5">
        <v>2</v>
      </c>
      <c r="D54" s="5" t="s">
        <v>311</v>
      </c>
      <c r="E54" s="5">
        <v>0</v>
      </c>
      <c r="F54" s="5">
        <v>2.1025</v>
      </c>
      <c r="G54" s="5">
        <v>4.2</v>
      </c>
      <c r="H54" s="5" t="s">
        <v>288</v>
      </c>
      <c r="I54" s="5" t="s">
        <v>309</v>
      </c>
      <c r="J54" s="5" t="s">
        <v>313</v>
      </c>
      <c r="K54" s="5">
        <v>0.3</v>
      </c>
      <c r="L54" s="5">
        <v>0.57999999999999996</v>
      </c>
      <c r="M54" s="5">
        <v>1.41</v>
      </c>
      <c r="N54" s="5">
        <v>1.65</v>
      </c>
      <c r="O54" s="5">
        <v>1.5780000000000001</v>
      </c>
      <c r="P54" s="5">
        <v>0.63</v>
      </c>
      <c r="Q54" s="5">
        <v>1</v>
      </c>
      <c r="R54" s="5">
        <v>0.77</v>
      </c>
      <c r="S54" s="5">
        <v>0</v>
      </c>
    </row>
    <row r="55" spans="1:19" ht="15" customHeight="1">
      <c r="A55" s="5">
        <v>52</v>
      </c>
      <c r="B55" s="5" t="s">
        <v>306</v>
      </c>
      <c r="C55" s="5">
        <v>1</v>
      </c>
      <c r="D55" s="5" t="s">
        <v>332</v>
      </c>
      <c r="E55" s="5">
        <v>0</v>
      </c>
      <c r="F55" s="5">
        <v>6.09</v>
      </c>
      <c r="G55" s="5">
        <v>6.1</v>
      </c>
      <c r="H55" s="5" t="s">
        <v>289</v>
      </c>
      <c r="I55" s="5" t="s">
        <v>303</v>
      </c>
      <c r="J55" s="5" t="s">
        <v>304</v>
      </c>
      <c r="K55" s="5">
        <v>0.5</v>
      </c>
      <c r="L55" s="5">
        <v>0.75</v>
      </c>
      <c r="M55" s="5">
        <v>2.2000000000000002</v>
      </c>
      <c r="N55" s="5">
        <v>3.1</v>
      </c>
      <c r="O55" s="5">
        <v>2.65</v>
      </c>
      <c r="P55" s="5">
        <v>0.38</v>
      </c>
      <c r="Q55" s="5">
        <v>1</v>
      </c>
      <c r="R55" s="5">
        <v>0.93</v>
      </c>
      <c r="S55" s="5">
        <v>0</v>
      </c>
    </row>
    <row r="56" spans="1:19" ht="15" customHeight="1">
      <c r="A56" s="5">
        <v>53</v>
      </c>
      <c r="B56" s="5" t="s">
        <v>301</v>
      </c>
      <c r="C56" s="5">
        <v>15</v>
      </c>
      <c r="D56" s="5" t="s">
        <v>316</v>
      </c>
      <c r="E56" s="5">
        <v>0</v>
      </c>
      <c r="F56" s="5">
        <v>2.0699999999999998</v>
      </c>
      <c r="G56" s="5">
        <v>31.1</v>
      </c>
      <c r="H56" s="5" t="s">
        <v>289</v>
      </c>
      <c r="I56" s="5" t="s">
        <v>303</v>
      </c>
      <c r="J56" s="5" t="s">
        <v>304</v>
      </c>
      <c r="K56" s="5">
        <v>0.3</v>
      </c>
      <c r="L56" s="5">
        <v>0.75</v>
      </c>
      <c r="M56" s="5">
        <v>2.2000000000000002</v>
      </c>
      <c r="N56" s="5">
        <v>3.1</v>
      </c>
      <c r="O56" s="5">
        <v>2.83</v>
      </c>
      <c r="P56" s="5">
        <v>0.35</v>
      </c>
      <c r="Q56" s="5">
        <v>1</v>
      </c>
      <c r="R56" s="5">
        <v>0.93</v>
      </c>
      <c r="S56" s="5">
        <v>0</v>
      </c>
    </row>
    <row r="57" spans="1:19" ht="15" customHeight="1">
      <c r="A57" s="5">
        <v>54</v>
      </c>
      <c r="B57" s="5" t="s">
        <v>301</v>
      </c>
      <c r="C57" s="5">
        <v>1</v>
      </c>
      <c r="D57" s="5" t="s">
        <v>333</v>
      </c>
      <c r="E57" s="5">
        <v>0</v>
      </c>
      <c r="F57" s="5">
        <v>2.0125000000000002</v>
      </c>
      <c r="G57" s="5">
        <v>2</v>
      </c>
      <c r="H57" s="5" t="s">
        <v>289</v>
      </c>
      <c r="I57" s="5" t="s">
        <v>303</v>
      </c>
      <c r="J57" s="5" t="s">
        <v>304</v>
      </c>
      <c r="K57" s="5">
        <v>0.3</v>
      </c>
      <c r="L57" s="5">
        <v>0.75</v>
      </c>
      <c r="M57" s="5">
        <v>2.2000000000000002</v>
      </c>
      <c r="N57" s="5">
        <v>3.1</v>
      </c>
      <c r="O57" s="5">
        <v>2.83</v>
      </c>
      <c r="P57" s="5">
        <v>0.35</v>
      </c>
      <c r="Q57" s="5">
        <v>1</v>
      </c>
      <c r="R57" s="5">
        <v>0.93</v>
      </c>
      <c r="S57" s="5">
        <v>0</v>
      </c>
    </row>
    <row r="58" spans="1:19" ht="15" customHeight="1">
      <c r="A58" s="5">
        <v>55</v>
      </c>
      <c r="B58" s="5" t="s">
        <v>306</v>
      </c>
      <c r="C58" s="5">
        <v>1</v>
      </c>
      <c r="D58" s="5" t="s">
        <v>319</v>
      </c>
      <c r="E58" s="5">
        <v>0</v>
      </c>
      <c r="F58" s="5">
        <v>2.9</v>
      </c>
      <c r="G58" s="5">
        <v>2.9</v>
      </c>
      <c r="H58" s="5" t="s">
        <v>289</v>
      </c>
      <c r="I58" s="5" t="s">
        <v>309</v>
      </c>
      <c r="J58" s="5" t="s">
        <v>310</v>
      </c>
      <c r="K58" s="5">
        <v>0.5</v>
      </c>
      <c r="L58" s="5">
        <v>0.75</v>
      </c>
      <c r="M58" s="5">
        <v>1.41</v>
      </c>
      <c r="N58" s="5">
        <v>3.1</v>
      </c>
      <c r="O58" s="5">
        <v>2.2549999999999999</v>
      </c>
      <c r="P58" s="5">
        <v>0.44</v>
      </c>
      <c r="Q58" s="5">
        <v>1</v>
      </c>
      <c r="R58" s="5">
        <v>0.93</v>
      </c>
      <c r="S58" s="5">
        <v>0</v>
      </c>
    </row>
    <row r="59" spans="1:19" ht="15" customHeight="1">
      <c r="A59" s="5">
        <v>56</v>
      </c>
      <c r="B59" s="5" t="s">
        <v>301</v>
      </c>
      <c r="C59" s="5">
        <v>3</v>
      </c>
      <c r="D59" s="5" t="s">
        <v>333</v>
      </c>
      <c r="E59" s="5">
        <v>0</v>
      </c>
      <c r="F59" s="5">
        <v>2.0125000000000002</v>
      </c>
      <c r="G59" s="5">
        <v>6</v>
      </c>
      <c r="H59" s="5" t="s">
        <v>289</v>
      </c>
      <c r="I59" s="5" t="s">
        <v>309</v>
      </c>
      <c r="J59" s="5" t="s">
        <v>310</v>
      </c>
      <c r="K59" s="5">
        <v>0.3</v>
      </c>
      <c r="L59" s="5">
        <v>0.75</v>
      </c>
      <c r="M59" s="5">
        <v>1.41</v>
      </c>
      <c r="N59" s="5">
        <v>3.1</v>
      </c>
      <c r="O59" s="5">
        <v>2.593</v>
      </c>
      <c r="P59" s="5">
        <v>0.39</v>
      </c>
      <c r="Q59" s="5">
        <v>1</v>
      </c>
      <c r="R59" s="5">
        <v>0.93</v>
      </c>
      <c r="S59" s="5">
        <v>0</v>
      </c>
    </row>
    <row r="60" spans="1:19" ht="15" customHeight="1">
      <c r="A60" s="5">
        <v>57</v>
      </c>
      <c r="B60" s="5" t="s">
        <v>306</v>
      </c>
      <c r="C60" s="5">
        <v>1</v>
      </c>
      <c r="D60" s="5" t="s">
        <v>315</v>
      </c>
      <c r="E60" s="5">
        <v>0</v>
      </c>
      <c r="F60" s="5">
        <v>1.05</v>
      </c>
      <c r="G60" s="5">
        <v>1.1000000000000001</v>
      </c>
      <c r="H60" s="5" t="s">
        <v>289</v>
      </c>
      <c r="I60" s="5" t="s">
        <v>303</v>
      </c>
      <c r="J60" s="5">
        <v>0</v>
      </c>
      <c r="K60" s="5">
        <v>1</v>
      </c>
      <c r="L60" s="5">
        <v>0</v>
      </c>
      <c r="M60" s="5">
        <v>2.2000000000000002</v>
      </c>
      <c r="N60" s="5">
        <v>0</v>
      </c>
      <c r="O60" s="5">
        <v>2.2000000000000002</v>
      </c>
      <c r="P60" s="5">
        <v>0.45</v>
      </c>
      <c r="Q60" s="5">
        <v>1</v>
      </c>
      <c r="R60" s="5">
        <v>0.93</v>
      </c>
      <c r="S60" s="5">
        <v>0</v>
      </c>
    </row>
    <row r="61" spans="1:19" ht="15" customHeight="1">
      <c r="A61" s="5">
        <v>58</v>
      </c>
      <c r="B61" s="5" t="s">
        <v>301</v>
      </c>
      <c r="C61" s="5">
        <v>1</v>
      </c>
      <c r="D61" s="5" t="s">
        <v>334</v>
      </c>
      <c r="E61" s="5">
        <v>0</v>
      </c>
      <c r="F61" s="5">
        <v>1.32</v>
      </c>
      <c r="G61" s="5">
        <v>1.3</v>
      </c>
      <c r="H61" s="5" t="s">
        <v>289</v>
      </c>
      <c r="I61" s="5" t="s">
        <v>303</v>
      </c>
      <c r="J61" s="5" t="s">
        <v>304</v>
      </c>
      <c r="K61" s="5">
        <v>0.3</v>
      </c>
      <c r="L61" s="5">
        <v>0.75</v>
      </c>
      <c r="M61" s="5">
        <v>2.2000000000000002</v>
      </c>
      <c r="N61" s="5">
        <v>3.1</v>
      </c>
      <c r="O61" s="5">
        <v>2.83</v>
      </c>
      <c r="P61" s="5">
        <v>0.35</v>
      </c>
      <c r="Q61" s="5">
        <v>1</v>
      </c>
      <c r="R61" s="5">
        <v>0.93</v>
      </c>
      <c r="S61" s="5">
        <v>0</v>
      </c>
    </row>
    <row r="62" spans="1:19" ht="15" customHeight="1">
      <c r="A62" s="5">
        <v>59</v>
      </c>
      <c r="B62" s="5" t="s">
        <v>301</v>
      </c>
      <c r="C62" s="5">
        <v>11</v>
      </c>
      <c r="D62" s="5" t="s">
        <v>308</v>
      </c>
      <c r="E62" s="5">
        <v>0</v>
      </c>
      <c r="F62" s="5">
        <v>2.2050000000000001</v>
      </c>
      <c r="G62" s="5">
        <v>24.3</v>
      </c>
      <c r="H62" s="5" t="s">
        <v>289</v>
      </c>
      <c r="I62" s="5" t="s">
        <v>309</v>
      </c>
      <c r="J62" s="5" t="s">
        <v>310</v>
      </c>
      <c r="K62" s="5">
        <v>0.5</v>
      </c>
      <c r="L62" s="5">
        <v>0.75</v>
      </c>
      <c r="M62" s="5">
        <v>1.41</v>
      </c>
      <c r="N62" s="5">
        <v>3.1</v>
      </c>
      <c r="O62" s="5">
        <v>2.2549999999999999</v>
      </c>
      <c r="P62" s="5">
        <v>0.44</v>
      </c>
      <c r="Q62" s="5">
        <v>1</v>
      </c>
      <c r="R62" s="5">
        <v>0.93</v>
      </c>
      <c r="S62" s="5">
        <v>0</v>
      </c>
    </row>
    <row r="63" spans="1:19" ht="15" customHeight="1">
      <c r="A63" s="5">
        <v>60</v>
      </c>
      <c r="B63" s="5" t="s">
        <v>301</v>
      </c>
      <c r="C63" s="5">
        <v>11</v>
      </c>
      <c r="D63" s="5" t="s">
        <v>322</v>
      </c>
      <c r="E63" s="5">
        <v>0</v>
      </c>
      <c r="F63" s="5">
        <v>1.2324999999999999</v>
      </c>
      <c r="G63" s="5">
        <v>13.6</v>
      </c>
      <c r="H63" s="5" t="s">
        <v>289</v>
      </c>
      <c r="I63" s="5" t="s">
        <v>309</v>
      </c>
      <c r="J63" s="5" t="s">
        <v>310</v>
      </c>
      <c r="K63" s="5">
        <v>0.3</v>
      </c>
      <c r="L63" s="5">
        <v>0.75</v>
      </c>
      <c r="M63" s="5">
        <v>1.41</v>
      </c>
      <c r="N63" s="5">
        <v>3.1</v>
      </c>
      <c r="O63" s="5">
        <v>2.593</v>
      </c>
      <c r="P63" s="5">
        <v>0.39</v>
      </c>
      <c r="Q63" s="5">
        <v>1</v>
      </c>
      <c r="R63" s="5">
        <v>0.93</v>
      </c>
      <c r="S63" s="5">
        <v>0</v>
      </c>
    </row>
    <row r="64" spans="1:19" ht="15" customHeight="1">
      <c r="A64" s="5">
        <v>61</v>
      </c>
      <c r="B64" s="5" t="s">
        <v>301</v>
      </c>
      <c r="C64" s="5">
        <v>74</v>
      </c>
      <c r="D64" s="5" t="s">
        <v>323</v>
      </c>
      <c r="E64" s="5">
        <v>0</v>
      </c>
      <c r="F64" s="5">
        <v>2.5375000000000001</v>
      </c>
      <c r="G64" s="5">
        <v>187.8</v>
      </c>
      <c r="H64" s="5" t="s">
        <v>289</v>
      </c>
      <c r="I64" s="5" t="s">
        <v>309</v>
      </c>
      <c r="J64" s="5" t="s">
        <v>310</v>
      </c>
      <c r="K64" s="5">
        <v>0.3</v>
      </c>
      <c r="L64" s="5">
        <v>0.75</v>
      </c>
      <c r="M64" s="5">
        <v>1.41</v>
      </c>
      <c r="N64" s="5">
        <v>3.1</v>
      </c>
      <c r="O64" s="5">
        <v>2.593</v>
      </c>
      <c r="P64" s="5">
        <v>0.39</v>
      </c>
      <c r="Q64" s="5">
        <v>1</v>
      </c>
      <c r="R64" s="5">
        <v>0.93</v>
      </c>
      <c r="S64" s="5">
        <v>0</v>
      </c>
    </row>
    <row r="65" spans="1:19" ht="15" customHeight="1">
      <c r="A65" s="5">
        <v>62</v>
      </c>
      <c r="B65" s="5" t="s">
        <v>301</v>
      </c>
      <c r="C65" s="5">
        <v>80</v>
      </c>
      <c r="D65" s="5" t="s">
        <v>323</v>
      </c>
      <c r="E65" s="5">
        <v>0</v>
      </c>
      <c r="F65" s="5">
        <v>2.5375000000000001</v>
      </c>
      <c r="G65" s="5">
        <v>203</v>
      </c>
      <c r="H65" s="5" t="s">
        <v>289</v>
      </c>
      <c r="I65" s="5" t="s">
        <v>303</v>
      </c>
      <c r="J65" s="5" t="s">
        <v>304</v>
      </c>
      <c r="K65" s="5">
        <v>0.3</v>
      </c>
      <c r="L65" s="5">
        <v>0.75</v>
      </c>
      <c r="M65" s="5">
        <v>2.2000000000000002</v>
      </c>
      <c r="N65" s="5">
        <v>3.1</v>
      </c>
      <c r="O65" s="5">
        <v>2.83</v>
      </c>
      <c r="P65" s="5">
        <v>0.35</v>
      </c>
      <c r="Q65" s="5">
        <v>1</v>
      </c>
      <c r="R65" s="5">
        <v>0.93</v>
      </c>
      <c r="S65" s="5">
        <v>0</v>
      </c>
    </row>
    <row r="66" spans="1:19" ht="15" customHeight="1">
      <c r="A66" s="5">
        <v>63</v>
      </c>
      <c r="B66" s="5" t="s">
        <v>301</v>
      </c>
      <c r="C66" s="5">
        <v>8</v>
      </c>
      <c r="D66" s="5" t="s">
        <v>335</v>
      </c>
      <c r="E66" s="5">
        <v>0</v>
      </c>
      <c r="F66" s="5">
        <v>1.3774999999999999</v>
      </c>
      <c r="G66" s="5">
        <v>11</v>
      </c>
      <c r="H66" s="5" t="s">
        <v>289</v>
      </c>
      <c r="I66" s="5" t="s">
        <v>309</v>
      </c>
      <c r="J66" s="5" t="s">
        <v>310</v>
      </c>
      <c r="K66" s="5">
        <v>0.3</v>
      </c>
      <c r="L66" s="5">
        <v>0.75</v>
      </c>
      <c r="M66" s="5">
        <v>1.41</v>
      </c>
      <c r="N66" s="5">
        <v>3.1</v>
      </c>
      <c r="O66" s="5">
        <v>2.593</v>
      </c>
      <c r="P66" s="5">
        <v>0.39</v>
      </c>
      <c r="Q66" s="5">
        <v>1</v>
      </c>
      <c r="R66" s="5">
        <v>0.93</v>
      </c>
      <c r="S66" s="5">
        <v>0</v>
      </c>
    </row>
    <row r="67" spans="1:19" ht="15" customHeight="1">
      <c r="A67" s="5">
        <v>64</v>
      </c>
      <c r="B67" s="5" t="s">
        <v>301</v>
      </c>
      <c r="C67" s="5">
        <v>5</v>
      </c>
      <c r="D67" s="5" t="s">
        <v>308</v>
      </c>
      <c r="E67" s="5">
        <v>0</v>
      </c>
      <c r="F67" s="5">
        <v>2.2050000000000001</v>
      </c>
      <c r="G67" s="5">
        <v>11</v>
      </c>
      <c r="H67" s="5" t="s">
        <v>289</v>
      </c>
      <c r="I67" s="5" t="s">
        <v>303</v>
      </c>
      <c r="J67" s="5" t="s">
        <v>304</v>
      </c>
      <c r="K67" s="5">
        <v>0.5</v>
      </c>
      <c r="L67" s="5">
        <v>0.75</v>
      </c>
      <c r="M67" s="5">
        <v>2.2000000000000002</v>
      </c>
      <c r="N67" s="5">
        <v>3.1</v>
      </c>
      <c r="O67" s="5">
        <v>2.65</v>
      </c>
      <c r="P67" s="5">
        <v>0.38</v>
      </c>
      <c r="Q67" s="5">
        <v>1</v>
      </c>
      <c r="R67" s="5">
        <v>0.93</v>
      </c>
      <c r="S67" s="5">
        <v>0</v>
      </c>
    </row>
    <row r="68" spans="1:19" ht="15" customHeight="1">
      <c r="A68" s="5">
        <v>65</v>
      </c>
      <c r="B68" s="5" t="s">
        <v>301</v>
      </c>
      <c r="C68" s="5">
        <v>5</v>
      </c>
      <c r="D68" s="5" t="s">
        <v>322</v>
      </c>
      <c r="E68" s="5">
        <v>0</v>
      </c>
      <c r="F68" s="5">
        <v>1.2324999999999999</v>
      </c>
      <c r="G68" s="5">
        <v>6.2</v>
      </c>
      <c r="H68" s="5" t="s">
        <v>289</v>
      </c>
      <c r="I68" s="5" t="s">
        <v>303</v>
      </c>
      <c r="J68" s="5" t="s">
        <v>304</v>
      </c>
      <c r="K68" s="5">
        <v>0.3</v>
      </c>
      <c r="L68" s="5">
        <v>0.75</v>
      </c>
      <c r="M68" s="5">
        <v>2.2000000000000002</v>
      </c>
      <c r="N68" s="5">
        <v>3.1</v>
      </c>
      <c r="O68" s="5">
        <v>2.83</v>
      </c>
      <c r="P68" s="5">
        <v>0.35</v>
      </c>
      <c r="Q68" s="5">
        <v>1</v>
      </c>
      <c r="R68" s="5">
        <v>0.93</v>
      </c>
      <c r="S68" s="5">
        <v>0</v>
      </c>
    </row>
    <row r="69" spans="1:19" ht="15" customHeight="1">
      <c r="A69" s="5">
        <v>66</v>
      </c>
      <c r="B69" s="5" t="s">
        <v>301</v>
      </c>
      <c r="C69" s="5">
        <v>54</v>
      </c>
      <c r="D69" s="5" t="s">
        <v>323</v>
      </c>
      <c r="E69" s="5">
        <v>0</v>
      </c>
      <c r="F69" s="5">
        <v>2.5375000000000001</v>
      </c>
      <c r="G69" s="5">
        <v>137</v>
      </c>
      <c r="H69" s="5" t="s">
        <v>289</v>
      </c>
      <c r="I69" s="5" t="s">
        <v>309</v>
      </c>
      <c r="J69" s="5" t="s">
        <v>313</v>
      </c>
      <c r="K69" s="5">
        <v>0.3</v>
      </c>
      <c r="L69" s="5">
        <v>0.57999999999999996</v>
      </c>
      <c r="M69" s="5">
        <v>1.41</v>
      </c>
      <c r="N69" s="5">
        <v>1.65</v>
      </c>
      <c r="O69" s="5">
        <v>1.5780000000000001</v>
      </c>
      <c r="P69" s="5">
        <v>0.63</v>
      </c>
      <c r="Q69" s="5">
        <v>1</v>
      </c>
      <c r="R69" s="5">
        <v>0.93</v>
      </c>
      <c r="S69" s="5">
        <v>0</v>
      </c>
    </row>
    <row r="70" spans="1:19" ht="15" customHeight="1">
      <c r="A70" s="5">
        <v>67</v>
      </c>
      <c r="B70" s="5" t="s">
        <v>301</v>
      </c>
      <c r="C70" s="5">
        <v>28</v>
      </c>
      <c r="D70" s="5" t="s">
        <v>325</v>
      </c>
      <c r="E70" s="5">
        <v>0</v>
      </c>
      <c r="F70" s="5">
        <v>1.575</v>
      </c>
      <c r="G70" s="5">
        <v>44.1</v>
      </c>
      <c r="H70" s="5" t="s">
        <v>289</v>
      </c>
      <c r="I70" s="5" t="s">
        <v>303</v>
      </c>
      <c r="J70" s="5" t="s">
        <v>304</v>
      </c>
      <c r="K70" s="5">
        <v>0.3</v>
      </c>
      <c r="L70" s="5">
        <v>0.75</v>
      </c>
      <c r="M70" s="5">
        <v>2.2000000000000002</v>
      </c>
      <c r="N70" s="5">
        <v>3.1</v>
      </c>
      <c r="O70" s="5">
        <v>2.83</v>
      </c>
      <c r="P70" s="5">
        <v>0.35</v>
      </c>
      <c r="Q70" s="5">
        <v>1</v>
      </c>
      <c r="R70" s="5">
        <v>0.93</v>
      </c>
      <c r="S70" s="5">
        <v>0</v>
      </c>
    </row>
    <row r="71" spans="1:19" ht="15" customHeight="1">
      <c r="A71" s="5">
        <v>68</v>
      </c>
      <c r="B71" s="5" t="s">
        <v>306</v>
      </c>
      <c r="C71" s="5">
        <v>1</v>
      </c>
      <c r="D71" s="5" t="s">
        <v>332</v>
      </c>
      <c r="E71" s="5">
        <v>0</v>
      </c>
      <c r="F71" s="5">
        <v>6.09</v>
      </c>
      <c r="G71" s="5">
        <v>6.1</v>
      </c>
      <c r="H71" s="5">
        <v>0</v>
      </c>
      <c r="I71" s="5" t="s">
        <v>303</v>
      </c>
      <c r="J71" s="5">
        <v>0</v>
      </c>
      <c r="K71" s="5">
        <v>1</v>
      </c>
      <c r="L71" s="5">
        <v>0</v>
      </c>
      <c r="M71" s="5">
        <v>2.2000000000000002</v>
      </c>
      <c r="N71" s="5">
        <v>0</v>
      </c>
      <c r="O71" s="5">
        <v>2.2000000000000002</v>
      </c>
      <c r="P71" s="5">
        <v>0.45</v>
      </c>
      <c r="Q71" s="5">
        <v>0.8</v>
      </c>
      <c r="R71" s="5">
        <v>0</v>
      </c>
      <c r="S71" s="5" t="s">
        <v>300</v>
      </c>
    </row>
    <row r="72" spans="1:19" ht="1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</sheetData>
  <mergeCells count="1">
    <mergeCell ref="A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="85" zoomScaleNormal="85" workbookViewId="0">
      <selection activeCell="E3" sqref="E3"/>
    </sheetView>
  </sheetViews>
  <sheetFormatPr defaultColWidth="14.42578125" defaultRowHeight="15" customHeight="1"/>
  <cols>
    <col min="1" max="1" width="26.42578125" style="21" customWidth="1"/>
    <col min="2" max="2" width="26.7109375" style="21" customWidth="1"/>
    <col min="3" max="3" width="8.7109375" style="21" customWidth="1"/>
    <col min="4" max="4" width="7.42578125" style="21" customWidth="1"/>
    <col min="5" max="5" width="14.7109375" style="21" customWidth="1"/>
    <col min="6" max="6" width="35.85546875" style="21" customWidth="1"/>
    <col min="7" max="7" width="11.7109375" style="21" customWidth="1"/>
    <col min="8" max="8" width="13.28515625" style="21" customWidth="1"/>
    <col min="9" max="26" width="8.7109375" style="21" customWidth="1"/>
    <col min="27" max="16384" width="14.42578125" style="21"/>
  </cols>
  <sheetData>
    <row r="1" spans="1:8" ht="57.75" customHeight="1">
      <c r="A1" s="80" t="s">
        <v>98</v>
      </c>
      <c r="B1" s="81"/>
      <c r="C1" s="81"/>
      <c r="D1" s="81"/>
      <c r="E1" s="81"/>
      <c r="F1" s="81"/>
      <c r="G1" s="81"/>
      <c r="H1" s="81"/>
    </row>
    <row r="2" spans="1:8" ht="57.75" customHeight="1" thickBot="1">
      <c r="A2" s="82" t="s">
        <v>99</v>
      </c>
      <c r="B2" s="83"/>
      <c r="C2" s="22"/>
      <c r="D2" s="82" t="s">
        <v>100</v>
      </c>
      <c r="E2" s="83"/>
      <c r="F2" s="83"/>
      <c r="G2" s="83"/>
      <c r="H2" s="83"/>
    </row>
    <row r="3" spans="1:8" ht="57.75" customHeight="1" thickBot="1">
      <c r="A3" s="23" t="s">
        <v>101</v>
      </c>
      <c r="B3" s="24" t="s">
        <v>102</v>
      </c>
      <c r="C3" s="25"/>
      <c r="D3" s="23" t="s">
        <v>3</v>
      </c>
      <c r="E3" s="24" t="s">
        <v>103</v>
      </c>
      <c r="F3" s="24" t="s">
        <v>4</v>
      </c>
      <c r="G3" s="24" t="s">
        <v>5</v>
      </c>
      <c r="H3" s="24" t="s">
        <v>6</v>
      </c>
    </row>
    <row r="4" spans="1:8" ht="93.75" customHeight="1" thickBot="1">
      <c r="A4" s="26" t="s">
        <v>104</v>
      </c>
      <c r="B4" s="27" t="s">
        <v>276</v>
      </c>
      <c r="C4" s="25"/>
      <c r="D4" s="28">
        <v>1</v>
      </c>
      <c r="E4" s="27" t="s">
        <v>105</v>
      </c>
      <c r="F4" s="29" t="s">
        <v>106</v>
      </c>
      <c r="G4" s="27" t="s">
        <v>107</v>
      </c>
      <c r="H4" s="30">
        <v>96911.815000000002</v>
      </c>
    </row>
    <row r="5" spans="1:8" ht="99" customHeight="1" thickBot="1">
      <c r="A5" s="26" t="s">
        <v>108</v>
      </c>
      <c r="B5" s="27" t="s">
        <v>277</v>
      </c>
      <c r="C5" s="25"/>
      <c r="D5" s="28">
        <v>2</v>
      </c>
      <c r="E5" s="27" t="s">
        <v>109</v>
      </c>
      <c r="F5" s="29" t="s">
        <v>110</v>
      </c>
      <c r="G5" s="27" t="s">
        <v>22</v>
      </c>
      <c r="H5" s="30">
        <v>1</v>
      </c>
    </row>
    <row r="6" spans="1:8" ht="57.75" customHeight="1"/>
    <row r="7" spans="1:8" ht="57.75" customHeight="1"/>
    <row r="8" spans="1:8" ht="57.75" customHeight="1"/>
    <row r="9" spans="1:8" ht="57.75" customHeight="1"/>
    <row r="10" spans="1:8" ht="57.75" customHeight="1"/>
    <row r="11" spans="1:8" ht="57.75" customHeight="1"/>
    <row r="12" spans="1:8" ht="57.75" customHeight="1"/>
    <row r="13" spans="1:8" ht="57.75" customHeight="1"/>
    <row r="14" spans="1:8" ht="57.75" customHeight="1"/>
    <row r="15" spans="1:8" ht="57.75" customHeight="1"/>
    <row r="16" spans="1:8" ht="57.75" customHeight="1"/>
    <row r="17" ht="57.75" customHeight="1"/>
    <row r="18" ht="57.75" customHeight="1"/>
    <row r="19" ht="57.75" customHeight="1"/>
    <row r="20" ht="57.75" customHeight="1"/>
    <row r="21" ht="57.75" customHeight="1"/>
    <row r="22" ht="57.75" customHeight="1"/>
    <row r="23" ht="57.75" customHeight="1"/>
    <row r="24" ht="57.75" customHeight="1"/>
    <row r="25" ht="57.75" customHeight="1"/>
    <row r="26" ht="57.75" customHeight="1"/>
    <row r="27" ht="57.75" customHeight="1"/>
    <row r="28" ht="57.75" customHeight="1"/>
    <row r="29" ht="57.75" customHeight="1"/>
    <row r="30" ht="57.75" customHeight="1"/>
    <row r="31" ht="57.75" customHeight="1"/>
    <row r="32" ht="57.75" customHeight="1"/>
    <row r="33" ht="57.75" customHeight="1"/>
    <row r="34" ht="57.75" customHeight="1"/>
    <row r="35" ht="57.75" customHeight="1"/>
    <row r="36" ht="57.75" customHeight="1"/>
    <row r="37" ht="57.75" customHeight="1"/>
    <row r="38" ht="57.75" customHeight="1"/>
    <row r="39" ht="57.75" customHeight="1"/>
    <row r="40" ht="57.75" customHeight="1"/>
    <row r="41" ht="57.75" customHeight="1"/>
    <row r="42" ht="57.75" customHeight="1"/>
    <row r="43" ht="57.75" customHeight="1"/>
    <row r="44" ht="57.75" customHeight="1"/>
    <row r="45" ht="57.75" customHeight="1"/>
    <row r="46" ht="57.75" customHeight="1"/>
    <row r="47" ht="57.75" customHeight="1"/>
    <row r="48" ht="57.75" customHeight="1"/>
    <row r="49" ht="57.75" customHeight="1"/>
    <row r="50" ht="57.75" customHeight="1"/>
    <row r="51" ht="57.75" customHeight="1"/>
    <row r="52" ht="57.75" customHeight="1"/>
    <row r="53" ht="57.75" customHeight="1"/>
    <row r="54" ht="57.75" customHeight="1"/>
    <row r="55" ht="57.75" customHeight="1"/>
    <row r="56" ht="57.75" customHeight="1"/>
    <row r="57" ht="57.75" customHeight="1"/>
    <row r="58" ht="57.75" customHeight="1"/>
    <row r="59" ht="57.75" customHeight="1"/>
    <row r="60" ht="57.75" customHeight="1"/>
    <row r="61" ht="57.75" customHeight="1"/>
    <row r="62" ht="57.75" customHeight="1"/>
    <row r="63" ht="57.75" customHeight="1"/>
    <row r="64" ht="57.75" customHeight="1"/>
    <row r="65" ht="57.75" customHeight="1"/>
    <row r="66" ht="57.75" customHeight="1"/>
    <row r="67" ht="57.75" customHeight="1"/>
    <row r="68" ht="57.75" customHeight="1"/>
    <row r="69" ht="57.75" customHeight="1"/>
    <row r="70" ht="57.75" customHeight="1"/>
    <row r="71" ht="57.75" customHeight="1"/>
    <row r="72" ht="57.75" customHeight="1"/>
    <row r="73" ht="57.75" customHeight="1"/>
    <row r="74" ht="57.75" customHeight="1"/>
    <row r="75" ht="57.75" customHeight="1"/>
    <row r="76" ht="57.75" customHeight="1"/>
    <row r="77" ht="57.75" customHeight="1"/>
    <row r="78" ht="57.75" customHeight="1"/>
    <row r="79" ht="57.75" customHeight="1"/>
    <row r="80" ht="57.75" customHeight="1"/>
    <row r="81" ht="57.75" customHeight="1"/>
    <row r="82" ht="57.75" customHeight="1"/>
    <row r="83" ht="57.75" customHeight="1"/>
    <row r="84" ht="57.75" customHeight="1"/>
    <row r="85" ht="57.75" customHeight="1"/>
    <row r="86" ht="57.75" customHeight="1"/>
    <row r="87" ht="57.75" customHeight="1"/>
    <row r="88" ht="57.75" customHeight="1"/>
    <row r="89" ht="57.75" customHeight="1"/>
    <row r="90" ht="57.75" customHeight="1"/>
    <row r="91" ht="57.75" customHeight="1"/>
    <row r="92" ht="57.75" customHeight="1"/>
    <row r="93" ht="57.75" customHeight="1"/>
    <row r="94" ht="57.75" customHeight="1"/>
    <row r="95" ht="57.75" customHeight="1"/>
    <row r="96" ht="57.75" customHeight="1"/>
    <row r="97" ht="57.75" customHeight="1"/>
    <row r="98" ht="57.75" customHeight="1"/>
    <row r="99" ht="57.75" customHeight="1"/>
    <row r="100" ht="57.75" customHeight="1"/>
    <row r="101" ht="57.75" customHeight="1"/>
    <row r="102" ht="57.75" customHeight="1"/>
    <row r="103" ht="57.75" customHeight="1"/>
    <row r="104" ht="57.75" customHeight="1"/>
    <row r="105" ht="57.75" customHeight="1"/>
    <row r="106" ht="57.75" customHeight="1"/>
    <row r="107" ht="57.75" customHeight="1"/>
    <row r="108" ht="57.75" customHeight="1"/>
    <row r="109" ht="57.75" customHeight="1"/>
    <row r="110" ht="57.75" customHeight="1"/>
    <row r="111" ht="57.75" customHeight="1"/>
    <row r="112" ht="57.75" customHeight="1"/>
    <row r="113" ht="57.75" customHeight="1"/>
    <row r="114" ht="57.75" customHeight="1"/>
    <row r="115" ht="57.75" customHeight="1"/>
    <row r="116" ht="57.75" customHeight="1"/>
    <row r="117" ht="57.75" customHeight="1"/>
    <row r="118" ht="57.75" customHeight="1"/>
    <row r="119" ht="57.75" customHeight="1"/>
    <row r="120" ht="57.75" customHeight="1"/>
    <row r="121" ht="57.75" customHeight="1"/>
    <row r="122" ht="57.75" customHeight="1"/>
    <row r="123" ht="57.75" customHeight="1"/>
    <row r="124" ht="57.75" customHeight="1"/>
    <row r="125" ht="57.75" customHeight="1"/>
    <row r="126" ht="57.75" customHeight="1"/>
    <row r="127" ht="57.75" customHeight="1"/>
    <row r="128" ht="57.75" customHeight="1"/>
    <row r="129" ht="57.75" customHeight="1"/>
    <row r="130" ht="57.75" customHeight="1"/>
    <row r="131" ht="57.75" customHeight="1"/>
    <row r="132" ht="57.75" customHeight="1"/>
    <row r="133" ht="57.75" customHeight="1"/>
    <row r="134" ht="57.75" customHeight="1"/>
    <row r="135" ht="57.75" customHeight="1"/>
    <row r="136" ht="57.75" customHeight="1"/>
    <row r="137" ht="57.75" customHeight="1"/>
    <row r="138" ht="57.75" customHeight="1"/>
    <row r="139" ht="57.75" customHeight="1"/>
    <row r="140" ht="57.75" customHeight="1"/>
    <row r="141" ht="57.75" customHeight="1"/>
    <row r="142" ht="57.75" customHeight="1"/>
    <row r="143" ht="57.75" customHeight="1"/>
    <row r="144" ht="57.75" customHeight="1"/>
    <row r="145" ht="57.75" customHeight="1"/>
    <row r="146" ht="57.75" customHeight="1"/>
    <row r="147" ht="57.75" customHeight="1"/>
    <row r="148" ht="57.75" customHeight="1"/>
    <row r="149" ht="57.75" customHeight="1"/>
    <row r="150" ht="57.75" customHeight="1"/>
    <row r="151" ht="57.75" customHeight="1"/>
    <row r="152" ht="57.75" customHeight="1"/>
    <row r="153" ht="57.75" customHeight="1"/>
    <row r="154" ht="57.75" customHeight="1"/>
    <row r="155" ht="57.75" customHeight="1"/>
    <row r="156" ht="57.75" customHeight="1"/>
    <row r="157" ht="57.75" customHeight="1"/>
    <row r="158" ht="57.75" customHeight="1"/>
    <row r="159" ht="57.75" customHeight="1"/>
    <row r="160" ht="57.75" customHeight="1"/>
    <row r="161" ht="57.75" customHeight="1"/>
    <row r="162" ht="57.75" customHeight="1"/>
    <row r="163" ht="57.75" customHeight="1"/>
    <row r="164" ht="57.75" customHeight="1"/>
    <row r="165" ht="57.75" customHeight="1"/>
    <row r="166" ht="57.75" customHeight="1"/>
    <row r="167" ht="57.75" customHeight="1"/>
    <row r="168" ht="57.75" customHeight="1"/>
    <row r="169" ht="57.75" customHeight="1"/>
    <row r="170" ht="57.75" customHeight="1"/>
    <row r="171" ht="57.75" customHeight="1"/>
    <row r="172" ht="57.75" customHeight="1"/>
    <row r="173" ht="57.75" customHeight="1"/>
    <row r="174" ht="57.75" customHeight="1"/>
    <row r="175" ht="57.75" customHeight="1"/>
    <row r="176" ht="57.75" customHeight="1"/>
    <row r="177" ht="57.75" customHeight="1"/>
    <row r="178" ht="57.75" customHeight="1"/>
    <row r="179" ht="57.75" customHeight="1"/>
    <row r="180" ht="57.75" customHeight="1"/>
    <row r="181" ht="57.75" customHeight="1"/>
    <row r="182" ht="57.75" customHeight="1"/>
    <row r="183" ht="57.75" customHeight="1"/>
    <row r="184" ht="57.75" customHeight="1"/>
    <row r="185" ht="57.75" customHeight="1"/>
    <row r="186" ht="57.75" customHeight="1"/>
    <row r="187" ht="57.75" customHeight="1"/>
    <row r="188" ht="57.75" customHeight="1"/>
    <row r="189" ht="57.75" customHeight="1"/>
    <row r="190" ht="57.75" customHeight="1"/>
    <row r="191" ht="57.75" customHeight="1"/>
    <row r="192" ht="57.75" customHeight="1"/>
    <row r="193" ht="57.75" customHeight="1"/>
    <row r="194" ht="57.75" customHeight="1"/>
    <row r="195" ht="57.75" customHeight="1"/>
    <row r="196" ht="57.75" customHeight="1"/>
    <row r="197" ht="57.75" customHeight="1"/>
    <row r="198" ht="57.75" customHeight="1"/>
    <row r="199" ht="57.75" customHeight="1"/>
    <row r="200" ht="57.75" customHeight="1"/>
    <row r="201" ht="57.75" customHeight="1"/>
    <row r="202" ht="57.75" customHeight="1"/>
    <row r="203" ht="57.75" customHeight="1"/>
    <row r="204" ht="57.75" customHeight="1"/>
    <row r="205" ht="57.75" customHeight="1"/>
    <row r="206" ht="57.75" customHeight="1"/>
    <row r="207" ht="57.75" customHeight="1"/>
    <row r="208" ht="57.75" customHeight="1"/>
    <row r="209" ht="57.75" customHeight="1"/>
    <row r="210" ht="57.75" customHeight="1"/>
    <row r="211" ht="57.75" customHeight="1"/>
    <row r="212" ht="57.75" customHeight="1"/>
    <row r="213" ht="57.75" customHeight="1"/>
    <row r="214" ht="57.75" customHeight="1"/>
    <row r="215" ht="57.75" customHeight="1"/>
    <row r="216" ht="57.75" customHeight="1"/>
    <row r="217" ht="57.75" customHeight="1"/>
    <row r="218" ht="57.75" customHeight="1"/>
    <row r="219" ht="57.75" customHeight="1"/>
    <row r="220" ht="57.75" customHeight="1"/>
    <row r="221" ht="57.75" customHeight="1"/>
    <row r="222" ht="57.75" customHeight="1"/>
    <row r="223" ht="57.75" customHeight="1"/>
    <row r="224" ht="57.75" customHeight="1"/>
    <row r="225" ht="57.75" customHeight="1"/>
    <row r="226" ht="57.75" customHeight="1"/>
    <row r="227" ht="57.75" customHeight="1"/>
    <row r="228" ht="57.75" customHeight="1"/>
    <row r="229" ht="57.75" customHeight="1"/>
    <row r="230" ht="57.75" customHeight="1"/>
    <row r="231" ht="57.75" customHeight="1"/>
    <row r="232" ht="57.75" customHeight="1"/>
    <row r="233" ht="57.75" customHeight="1"/>
    <row r="234" ht="57.75" customHeight="1"/>
    <row r="235" ht="57.75" customHeight="1"/>
    <row r="236" ht="57.75" customHeight="1"/>
    <row r="237" ht="57.75" customHeight="1"/>
    <row r="238" ht="57.75" customHeight="1"/>
    <row r="239" ht="57.75" customHeight="1"/>
    <row r="240" ht="57.75" customHeight="1"/>
    <row r="241" ht="57.75" customHeight="1"/>
    <row r="242" ht="57.75" customHeight="1"/>
    <row r="243" ht="57.75" customHeight="1"/>
    <row r="244" ht="57.75" customHeight="1"/>
    <row r="245" ht="57.75" customHeight="1"/>
    <row r="246" ht="57.75" customHeight="1"/>
    <row r="247" ht="57.75" customHeight="1"/>
    <row r="248" ht="57.75" customHeight="1"/>
    <row r="249" ht="57.75" customHeight="1"/>
    <row r="250" ht="57.75" customHeight="1"/>
    <row r="251" ht="57.75" customHeight="1"/>
    <row r="252" ht="57.75" customHeight="1"/>
    <row r="253" ht="57.75" customHeight="1"/>
    <row r="254" ht="57.75" customHeight="1"/>
    <row r="255" ht="57.75" customHeight="1"/>
    <row r="256" ht="57.75" customHeight="1"/>
    <row r="257" ht="57.75" customHeight="1"/>
    <row r="258" ht="57.75" customHeight="1"/>
    <row r="259" ht="57.75" customHeight="1"/>
    <row r="260" ht="57.75" customHeight="1"/>
    <row r="261" ht="57.75" customHeight="1"/>
    <row r="262" ht="57.75" customHeight="1"/>
    <row r="263" ht="57.75" customHeight="1"/>
    <row r="264" ht="57.75" customHeight="1"/>
    <row r="265" ht="57.75" customHeight="1"/>
    <row r="266" ht="57.75" customHeight="1"/>
    <row r="267" ht="57.75" customHeight="1"/>
    <row r="268" ht="57.75" customHeight="1"/>
    <row r="269" ht="57.75" customHeight="1"/>
    <row r="270" ht="57.75" customHeight="1"/>
    <row r="271" ht="57.75" customHeight="1"/>
    <row r="272" ht="57.75" customHeight="1"/>
    <row r="273" ht="57.75" customHeight="1"/>
    <row r="274" ht="57.75" customHeight="1"/>
    <row r="275" ht="57.75" customHeight="1"/>
    <row r="276" ht="57.75" customHeight="1"/>
    <row r="277" ht="57.75" customHeight="1"/>
    <row r="278" ht="57.75" customHeight="1"/>
    <row r="279" ht="57.75" customHeight="1"/>
    <row r="280" ht="57.75" customHeight="1"/>
    <row r="281" ht="57.75" customHeight="1"/>
    <row r="282" ht="57.75" customHeight="1"/>
    <row r="283" ht="57.75" customHeight="1"/>
    <row r="284" ht="57.75" customHeight="1"/>
    <row r="285" ht="57.75" customHeight="1"/>
    <row r="286" ht="57.75" customHeight="1"/>
    <row r="287" ht="57.75" customHeight="1"/>
    <row r="288" ht="57.75" customHeight="1"/>
    <row r="289" ht="57.75" customHeight="1"/>
    <row r="290" ht="57.75" customHeight="1"/>
    <row r="291" ht="57.75" customHeight="1"/>
    <row r="292" ht="57.75" customHeight="1"/>
    <row r="293" ht="57.75" customHeight="1"/>
    <row r="294" ht="57.75" customHeight="1"/>
    <row r="295" ht="57.75" customHeight="1"/>
    <row r="296" ht="57.75" customHeight="1"/>
    <row r="297" ht="57.75" customHeight="1"/>
    <row r="298" ht="57.75" customHeight="1"/>
    <row r="299" ht="57.75" customHeight="1"/>
    <row r="300" ht="57.75" customHeight="1"/>
    <row r="301" ht="57.75" customHeight="1"/>
    <row r="302" ht="57.75" customHeight="1"/>
    <row r="303" ht="57.75" customHeight="1"/>
    <row r="304" ht="57.75" customHeight="1"/>
    <row r="305" ht="57.75" customHeight="1"/>
    <row r="306" ht="57.75" customHeight="1"/>
    <row r="307" ht="57.75" customHeight="1"/>
    <row r="308" ht="57.75" customHeight="1"/>
    <row r="309" ht="57.75" customHeight="1"/>
    <row r="310" ht="57.75" customHeight="1"/>
    <row r="311" ht="57.75" customHeight="1"/>
    <row r="312" ht="57.75" customHeight="1"/>
    <row r="313" ht="57.75" customHeight="1"/>
    <row r="314" ht="57.75" customHeight="1"/>
    <row r="315" ht="57.75" customHeight="1"/>
    <row r="316" ht="57.75" customHeight="1"/>
    <row r="317" ht="57.75" customHeight="1"/>
    <row r="318" ht="57.75" customHeight="1"/>
    <row r="319" ht="57.75" customHeight="1"/>
    <row r="320" ht="57.75" customHeight="1"/>
    <row r="321" ht="57.75" customHeight="1"/>
    <row r="322" ht="57.75" customHeight="1"/>
    <row r="323" ht="57.75" customHeight="1"/>
    <row r="324" ht="57.75" customHeight="1"/>
    <row r="325" ht="57.75" customHeight="1"/>
    <row r="326" ht="57.75" customHeight="1"/>
    <row r="327" ht="57.75" customHeight="1"/>
    <row r="328" ht="57.75" customHeight="1"/>
    <row r="329" ht="57.75" customHeight="1"/>
    <row r="330" ht="57.75" customHeight="1"/>
    <row r="331" ht="57.75" customHeight="1"/>
    <row r="332" ht="57.75" customHeight="1"/>
    <row r="333" ht="57.75" customHeight="1"/>
    <row r="334" ht="57.75" customHeight="1"/>
    <row r="335" ht="57.75" customHeight="1"/>
    <row r="336" ht="57.75" customHeight="1"/>
    <row r="337" ht="57.75" customHeight="1"/>
    <row r="338" ht="57.75" customHeight="1"/>
    <row r="339" ht="57.75" customHeight="1"/>
    <row r="340" ht="57.75" customHeight="1"/>
    <row r="341" ht="57.75" customHeight="1"/>
    <row r="342" ht="57.75" customHeight="1"/>
    <row r="343" ht="57.75" customHeight="1"/>
    <row r="344" ht="57.75" customHeight="1"/>
    <row r="345" ht="57.75" customHeight="1"/>
    <row r="346" ht="57.75" customHeight="1"/>
    <row r="347" ht="57.75" customHeight="1"/>
    <row r="348" ht="57.75" customHeight="1"/>
    <row r="349" ht="57.75" customHeight="1"/>
    <row r="350" ht="57.75" customHeight="1"/>
    <row r="351" ht="57.75" customHeight="1"/>
    <row r="352" ht="57.75" customHeight="1"/>
    <row r="353" ht="57.75" customHeight="1"/>
    <row r="354" ht="57.75" customHeight="1"/>
    <row r="355" ht="57.75" customHeight="1"/>
    <row r="356" ht="57.75" customHeight="1"/>
    <row r="357" ht="57.75" customHeight="1"/>
    <row r="358" ht="57.75" customHeight="1"/>
    <row r="359" ht="57.75" customHeight="1"/>
    <row r="360" ht="57.75" customHeight="1"/>
    <row r="361" ht="57.75" customHeight="1"/>
    <row r="362" ht="57.75" customHeight="1"/>
    <row r="363" ht="57.75" customHeight="1"/>
    <row r="364" ht="57.75" customHeight="1"/>
    <row r="365" ht="57.75" customHeight="1"/>
    <row r="366" ht="57.75" customHeight="1"/>
    <row r="367" ht="57.75" customHeight="1"/>
    <row r="368" ht="57.75" customHeight="1"/>
    <row r="369" ht="57.75" customHeight="1"/>
    <row r="370" ht="57.75" customHeight="1"/>
    <row r="371" ht="57.75" customHeight="1"/>
    <row r="372" ht="57.75" customHeight="1"/>
    <row r="373" ht="57.75" customHeight="1"/>
    <row r="374" ht="57.75" customHeight="1"/>
    <row r="375" ht="57.75" customHeight="1"/>
    <row r="376" ht="57.75" customHeight="1"/>
    <row r="377" ht="57.75" customHeight="1"/>
    <row r="378" ht="57.75" customHeight="1"/>
    <row r="379" ht="57.75" customHeight="1"/>
    <row r="380" ht="57.75" customHeight="1"/>
    <row r="381" ht="57.75" customHeight="1"/>
    <row r="382" ht="57.75" customHeight="1"/>
    <row r="383" ht="57.75" customHeight="1"/>
    <row r="384" ht="57.75" customHeight="1"/>
    <row r="385" ht="57.75" customHeight="1"/>
    <row r="386" ht="57.75" customHeight="1"/>
    <row r="387" ht="57.75" customHeight="1"/>
    <row r="388" ht="57.75" customHeight="1"/>
    <row r="389" ht="57.75" customHeight="1"/>
    <row r="390" ht="57.75" customHeight="1"/>
    <row r="391" ht="57.75" customHeight="1"/>
    <row r="392" ht="57.75" customHeight="1"/>
    <row r="393" ht="57.75" customHeight="1"/>
    <row r="394" ht="57.75" customHeight="1"/>
    <row r="395" ht="57.75" customHeight="1"/>
    <row r="396" ht="57.75" customHeight="1"/>
    <row r="397" ht="57.75" customHeight="1"/>
    <row r="398" ht="57.75" customHeight="1"/>
    <row r="399" ht="57.75" customHeight="1"/>
    <row r="400" ht="57.75" customHeight="1"/>
    <row r="401" ht="57.75" customHeight="1"/>
    <row r="402" ht="57.75" customHeight="1"/>
    <row r="403" ht="57.75" customHeight="1"/>
    <row r="404" ht="57.75" customHeight="1"/>
    <row r="405" ht="57.75" customHeight="1"/>
    <row r="406" ht="57.75" customHeight="1"/>
    <row r="407" ht="57.75" customHeight="1"/>
    <row r="408" ht="57.75" customHeight="1"/>
    <row r="409" ht="57.75" customHeight="1"/>
    <row r="410" ht="57.75" customHeight="1"/>
    <row r="411" ht="57.75" customHeight="1"/>
    <row r="412" ht="57.75" customHeight="1"/>
    <row r="413" ht="57.75" customHeight="1"/>
    <row r="414" ht="57.75" customHeight="1"/>
    <row r="415" ht="57.75" customHeight="1"/>
    <row r="416" ht="57.75" customHeight="1"/>
    <row r="417" ht="57.75" customHeight="1"/>
    <row r="418" ht="57.75" customHeight="1"/>
    <row r="419" ht="57.75" customHeight="1"/>
    <row r="420" ht="57.75" customHeight="1"/>
    <row r="421" ht="57.75" customHeight="1"/>
    <row r="422" ht="57.75" customHeight="1"/>
    <row r="423" ht="57.75" customHeight="1"/>
    <row r="424" ht="57.75" customHeight="1"/>
    <row r="425" ht="57.75" customHeight="1"/>
    <row r="426" ht="57.75" customHeight="1"/>
    <row r="427" ht="57.75" customHeight="1"/>
    <row r="428" ht="57.75" customHeight="1"/>
    <row r="429" ht="57.75" customHeight="1"/>
    <row r="430" ht="57.75" customHeight="1"/>
    <row r="431" ht="57.75" customHeight="1"/>
    <row r="432" ht="57.75" customHeight="1"/>
    <row r="433" ht="57.75" customHeight="1"/>
    <row r="434" ht="57.75" customHeight="1"/>
    <row r="435" ht="57.75" customHeight="1"/>
    <row r="436" ht="57.75" customHeight="1"/>
    <row r="437" ht="57.75" customHeight="1"/>
    <row r="438" ht="57.75" customHeight="1"/>
    <row r="439" ht="57.75" customHeight="1"/>
    <row r="440" ht="57.75" customHeight="1"/>
    <row r="441" ht="57.75" customHeight="1"/>
    <row r="442" ht="57.75" customHeight="1"/>
    <row r="443" ht="57.75" customHeight="1"/>
    <row r="444" ht="57.75" customHeight="1"/>
    <row r="445" ht="57.75" customHeight="1"/>
    <row r="446" ht="57.75" customHeight="1"/>
    <row r="447" ht="57.75" customHeight="1"/>
    <row r="448" ht="57.75" customHeight="1"/>
    <row r="449" ht="57.75" customHeight="1"/>
    <row r="450" ht="57.75" customHeight="1"/>
    <row r="451" ht="57.75" customHeight="1"/>
    <row r="452" ht="57.75" customHeight="1"/>
    <row r="453" ht="57.75" customHeight="1"/>
    <row r="454" ht="57.75" customHeight="1"/>
    <row r="455" ht="57.75" customHeight="1"/>
    <row r="456" ht="57.75" customHeight="1"/>
    <row r="457" ht="57.75" customHeight="1"/>
    <row r="458" ht="57.75" customHeight="1"/>
    <row r="459" ht="57.75" customHeight="1"/>
    <row r="460" ht="57.75" customHeight="1"/>
    <row r="461" ht="57.75" customHeight="1"/>
    <row r="462" ht="57.75" customHeight="1"/>
    <row r="463" ht="57.75" customHeight="1"/>
    <row r="464" ht="57.75" customHeight="1"/>
    <row r="465" ht="57.75" customHeight="1"/>
    <row r="466" ht="57.75" customHeight="1"/>
    <row r="467" ht="57.75" customHeight="1"/>
    <row r="468" ht="57.75" customHeight="1"/>
    <row r="469" ht="57.75" customHeight="1"/>
    <row r="470" ht="57.75" customHeight="1"/>
    <row r="471" ht="57.75" customHeight="1"/>
    <row r="472" ht="57.75" customHeight="1"/>
    <row r="473" ht="57.75" customHeight="1"/>
    <row r="474" ht="57.75" customHeight="1"/>
    <row r="475" ht="57.75" customHeight="1"/>
    <row r="476" ht="57.75" customHeight="1"/>
    <row r="477" ht="57.75" customHeight="1"/>
    <row r="478" ht="57.75" customHeight="1"/>
    <row r="479" ht="57.75" customHeight="1"/>
    <row r="480" ht="57.75" customHeight="1"/>
    <row r="481" ht="57.75" customHeight="1"/>
    <row r="482" ht="57.75" customHeight="1"/>
    <row r="483" ht="57.75" customHeight="1"/>
    <row r="484" ht="57.75" customHeight="1"/>
    <row r="485" ht="57.75" customHeight="1"/>
    <row r="486" ht="57.75" customHeight="1"/>
    <row r="487" ht="57.75" customHeight="1"/>
    <row r="488" ht="57.75" customHeight="1"/>
    <row r="489" ht="57.75" customHeight="1"/>
    <row r="490" ht="57.75" customHeight="1"/>
    <row r="491" ht="57.75" customHeight="1"/>
    <row r="492" ht="57.75" customHeight="1"/>
    <row r="493" ht="57.75" customHeight="1"/>
    <row r="494" ht="57.75" customHeight="1"/>
    <row r="495" ht="57.75" customHeight="1"/>
    <row r="496" ht="57.75" customHeight="1"/>
    <row r="497" ht="57.75" customHeight="1"/>
    <row r="498" ht="57.75" customHeight="1"/>
    <row r="499" ht="57.75" customHeight="1"/>
    <row r="500" ht="57.75" customHeight="1"/>
    <row r="501" ht="57.75" customHeight="1"/>
    <row r="502" ht="57.75" customHeight="1"/>
    <row r="503" ht="57.75" customHeight="1"/>
    <row r="504" ht="57.75" customHeight="1"/>
    <row r="505" ht="57.75" customHeight="1"/>
    <row r="506" ht="57.75" customHeight="1"/>
    <row r="507" ht="57.75" customHeight="1"/>
    <row r="508" ht="57.75" customHeight="1"/>
    <row r="509" ht="57.75" customHeight="1"/>
    <row r="510" ht="57.75" customHeight="1"/>
    <row r="511" ht="57.75" customHeight="1"/>
    <row r="512" ht="57.75" customHeight="1"/>
    <row r="513" ht="57.75" customHeight="1"/>
    <row r="514" ht="57.75" customHeight="1"/>
    <row r="515" ht="57.75" customHeight="1"/>
    <row r="516" ht="57.75" customHeight="1"/>
    <row r="517" ht="57.75" customHeight="1"/>
    <row r="518" ht="57.75" customHeight="1"/>
    <row r="519" ht="57.75" customHeight="1"/>
    <row r="520" ht="57.75" customHeight="1"/>
    <row r="521" ht="57.75" customHeight="1"/>
    <row r="522" ht="57.75" customHeight="1"/>
    <row r="523" ht="57.75" customHeight="1"/>
    <row r="524" ht="57.75" customHeight="1"/>
    <row r="525" ht="57.75" customHeight="1"/>
    <row r="526" ht="57.75" customHeight="1"/>
    <row r="527" ht="57.75" customHeight="1"/>
    <row r="528" ht="57.75" customHeight="1"/>
    <row r="529" ht="57.75" customHeight="1"/>
    <row r="530" ht="57.75" customHeight="1"/>
    <row r="531" ht="57.75" customHeight="1"/>
    <row r="532" ht="57.75" customHeight="1"/>
    <row r="533" ht="57.75" customHeight="1"/>
    <row r="534" ht="57.75" customHeight="1"/>
    <row r="535" ht="57.75" customHeight="1"/>
    <row r="536" ht="57.75" customHeight="1"/>
    <row r="537" ht="57.75" customHeight="1"/>
    <row r="538" ht="57.75" customHeight="1"/>
    <row r="539" ht="57.75" customHeight="1"/>
    <row r="540" ht="57.75" customHeight="1"/>
    <row r="541" ht="57.75" customHeight="1"/>
    <row r="542" ht="57.75" customHeight="1"/>
    <row r="543" ht="57.75" customHeight="1"/>
    <row r="544" ht="57.75" customHeight="1"/>
    <row r="545" ht="57.75" customHeight="1"/>
    <row r="546" ht="57.75" customHeight="1"/>
    <row r="547" ht="57.75" customHeight="1"/>
    <row r="548" ht="57.75" customHeight="1"/>
    <row r="549" ht="57.75" customHeight="1"/>
    <row r="550" ht="57.75" customHeight="1"/>
    <row r="551" ht="57.75" customHeight="1"/>
    <row r="552" ht="57.75" customHeight="1"/>
    <row r="553" ht="57.75" customHeight="1"/>
    <row r="554" ht="57.75" customHeight="1"/>
    <row r="555" ht="57.75" customHeight="1"/>
    <row r="556" ht="57.75" customHeight="1"/>
    <row r="557" ht="57.75" customHeight="1"/>
    <row r="558" ht="57.75" customHeight="1"/>
    <row r="559" ht="57.75" customHeight="1"/>
    <row r="560" ht="57.75" customHeight="1"/>
    <row r="561" ht="57.75" customHeight="1"/>
    <row r="562" ht="57.75" customHeight="1"/>
    <row r="563" ht="57.75" customHeight="1"/>
    <row r="564" ht="57.75" customHeight="1"/>
    <row r="565" ht="57.75" customHeight="1"/>
    <row r="566" ht="57.75" customHeight="1"/>
    <row r="567" ht="57.75" customHeight="1"/>
    <row r="568" ht="57.75" customHeight="1"/>
    <row r="569" ht="57.75" customHeight="1"/>
    <row r="570" ht="57.75" customHeight="1"/>
    <row r="571" ht="57.75" customHeight="1"/>
    <row r="572" ht="57.75" customHeight="1"/>
    <row r="573" ht="57.75" customHeight="1"/>
    <row r="574" ht="57.75" customHeight="1"/>
    <row r="575" ht="57.75" customHeight="1"/>
    <row r="576" ht="57.75" customHeight="1"/>
    <row r="577" ht="57.75" customHeight="1"/>
    <row r="578" ht="57.75" customHeight="1"/>
    <row r="579" ht="57.75" customHeight="1"/>
    <row r="580" ht="57.75" customHeight="1"/>
    <row r="581" ht="57.75" customHeight="1"/>
    <row r="582" ht="57.75" customHeight="1"/>
    <row r="583" ht="57.75" customHeight="1"/>
    <row r="584" ht="57.75" customHeight="1"/>
    <row r="585" ht="57.75" customHeight="1"/>
    <row r="586" ht="57.75" customHeight="1"/>
    <row r="587" ht="57.75" customHeight="1"/>
    <row r="588" ht="57.75" customHeight="1"/>
    <row r="589" ht="57.75" customHeight="1"/>
    <row r="590" ht="57.75" customHeight="1"/>
    <row r="591" ht="57.75" customHeight="1"/>
    <row r="592" ht="57.75" customHeight="1"/>
    <row r="593" ht="57.75" customHeight="1"/>
    <row r="594" ht="57.75" customHeight="1"/>
    <row r="595" ht="57.75" customHeight="1"/>
    <row r="596" ht="57.75" customHeight="1"/>
    <row r="597" ht="57.75" customHeight="1"/>
    <row r="598" ht="57.75" customHeight="1"/>
    <row r="599" ht="57.75" customHeight="1"/>
    <row r="600" ht="57.75" customHeight="1"/>
    <row r="601" ht="57.75" customHeight="1"/>
    <row r="602" ht="57.75" customHeight="1"/>
    <row r="603" ht="57.75" customHeight="1"/>
    <row r="604" ht="57.75" customHeight="1"/>
    <row r="605" ht="57.75" customHeight="1"/>
    <row r="606" ht="57.75" customHeight="1"/>
    <row r="607" ht="57.75" customHeight="1"/>
    <row r="608" ht="57.75" customHeight="1"/>
    <row r="609" ht="57.75" customHeight="1"/>
    <row r="610" ht="57.75" customHeight="1"/>
    <row r="611" ht="57.75" customHeight="1"/>
    <row r="612" ht="57.75" customHeight="1"/>
    <row r="613" ht="57.75" customHeight="1"/>
    <row r="614" ht="57.75" customHeight="1"/>
    <row r="615" ht="57.75" customHeight="1"/>
    <row r="616" ht="57.75" customHeight="1"/>
    <row r="617" ht="57.75" customHeight="1"/>
    <row r="618" ht="57.75" customHeight="1"/>
    <row r="619" ht="57.75" customHeight="1"/>
    <row r="620" ht="57.75" customHeight="1"/>
    <row r="621" ht="57.75" customHeight="1"/>
    <row r="622" ht="57.75" customHeight="1"/>
    <row r="623" ht="57.75" customHeight="1"/>
    <row r="624" ht="57.75" customHeight="1"/>
    <row r="625" ht="57.75" customHeight="1"/>
    <row r="626" ht="57.75" customHeight="1"/>
    <row r="627" ht="57.75" customHeight="1"/>
    <row r="628" ht="57.75" customHeight="1"/>
    <row r="629" ht="57.75" customHeight="1"/>
    <row r="630" ht="57.75" customHeight="1"/>
    <row r="631" ht="57.75" customHeight="1"/>
    <row r="632" ht="57.75" customHeight="1"/>
    <row r="633" ht="57.75" customHeight="1"/>
    <row r="634" ht="57.75" customHeight="1"/>
    <row r="635" ht="57.75" customHeight="1"/>
    <row r="636" ht="57.75" customHeight="1"/>
    <row r="637" ht="57.75" customHeight="1"/>
    <row r="638" ht="57.75" customHeight="1"/>
    <row r="639" ht="57.75" customHeight="1"/>
    <row r="640" ht="57.75" customHeight="1"/>
    <row r="641" ht="57.75" customHeight="1"/>
    <row r="642" ht="57.75" customHeight="1"/>
    <row r="643" ht="57.75" customHeight="1"/>
    <row r="644" ht="57.75" customHeight="1"/>
    <row r="645" ht="57.75" customHeight="1"/>
    <row r="646" ht="57.75" customHeight="1"/>
    <row r="647" ht="57.75" customHeight="1"/>
    <row r="648" ht="57.75" customHeight="1"/>
    <row r="649" ht="57.75" customHeight="1"/>
    <row r="650" ht="57.75" customHeight="1"/>
    <row r="651" ht="57.75" customHeight="1"/>
    <row r="652" ht="57.75" customHeight="1"/>
    <row r="653" ht="57.75" customHeight="1"/>
    <row r="654" ht="57.75" customHeight="1"/>
    <row r="655" ht="57.75" customHeight="1"/>
    <row r="656" ht="57.75" customHeight="1"/>
    <row r="657" ht="57.75" customHeight="1"/>
    <row r="658" ht="57.75" customHeight="1"/>
    <row r="659" ht="57.75" customHeight="1"/>
    <row r="660" ht="57.75" customHeight="1"/>
    <row r="661" ht="57.75" customHeight="1"/>
    <row r="662" ht="57.75" customHeight="1"/>
    <row r="663" ht="57.75" customHeight="1"/>
    <row r="664" ht="57.75" customHeight="1"/>
    <row r="665" ht="57.75" customHeight="1"/>
    <row r="666" ht="57.75" customHeight="1"/>
    <row r="667" ht="57.75" customHeight="1"/>
    <row r="668" ht="57.75" customHeight="1"/>
    <row r="669" ht="57.75" customHeight="1"/>
    <row r="670" ht="57.75" customHeight="1"/>
    <row r="671" ht="57.75" customHeight="1"/>
    <row r="672" ht="57.75" customHeight="1"/>
    <row r="673" ht="57.75" customHeight="1"/>
    <row r="674" ht="57.75" customHeight="1"/>
    <row r="675" ht="57.75" customHeight="1"/>
    <row r="676" ht="57.75" customHeight="1"/>
    <row r="677" ht="57.75" customHeight="1"/>
    <row r="678" ht="57.75" customHeight="1"/>
    <row r="679" ht="57.75" customHeight="1"/>
    <row r="680" ht="57.75" customHeight="1"/>
    <row r="681" ht="57.75" customHeight="1"/>
    <row r="682" ht="57.75" customHeight="1"/>
    <row r="683" ht="57.75" customHeight="1"/>
    <row r="684" ht="57.75" customHeight="1"/>
    <row r="685" ht="57.75" customHeight="1"/>
    <row r="686" ht="57.75" customHeight="1"/>
    <row r="687" ht="57.75" customHeight="1"/>
    <row r="688" ht="57.75" customHeight="1"/>
    <row r="689" ht="57.75" customHeight="1"/>
    <row r="690" ht="57.75" customHeight="1"/>
    <row r="691" ht="57.75" customHeight="1"/>
    <row r="692" ht="57.75" customHeight="1"/>
    <row r="693" ht="57.75" customHeight="1"/>
    <row r="694" ht="57.75" customHeight="1"/>
    <row r="695" ht="57.75" customHeight="1"/>
    <row r="696" ht="57.75" customHeight="1"/>
    <row r="697" ht="57.75" customHeight="1"/>
    <row r="698" ht="57.75" customHeight="1"/>
    <row r="699" ht="57.75" customHeight="1"/>
    <row r="700" ht="57.75" customHeight="1"/>
    <row r="701" ht="57.75" customHeight="1"/>
    <row r="702" ht="57.75" customHeight="1"/>
    <row r="703" ht="57.75" customHeight="1"/>
    <row r="704" ht="57.75" customHeight="1"/>
    <row r="705" ht="57.75" customHeight="1"/>
    <row r="706" ht="57.75" customHeight="1"/>
    <row r="707" ht="57.75" customHeight="1"/>
    <row r="708" ht="57.75" customHeight="1"/>
    <row r="709" ht="57.75" customHeight="1"/>
    <row r="710" ht="57.75" customHeight="1"/>
    <row r="711" ht="57.75" customHeight="1"/>
    <row r="712" ht="57.75" customHeight="1"/>
    <row r="713" ht="57.75" customHeight="1"/>
    <row r="714" ht="57.75" customHeight="1"/>
    <row r="715" ht="57.75" customHeight="1"/>
    <row r="716" ht="57.75" customHeight="1"/>
    <row r="717" ht="57.75" customHeight="1"/>
    <row r="718" ht="57.75" customHeight="1"/>
    <row r="719" ht="57.75" customHeight="1"/>
    <row r="720" ht="57.75" customHeight="1"/>
    <row r="721" ht="57.75" customHeight="1"/>
    <row r="722" ht="57.75" customHeight="1"/>
    <row r="723" ht="57.75" customHeight="1"/>
    <row r="724" ht="57.75" customHeight="1"/>
    <row r="725" ht="57.75" customHeight="1"/>
    <row r="726" ht="57.75" customHeight="1"/>
    <row r="727" ht="57.75" customHeight="1"/>
    <row r="728" ht="57.75" customHeight="1"/>
    <row r="729" ht="57.75" customHeight="1"/>
    <row r="730" ht="57.75" customHeight="1"/>
    <row r="731" ht="57.75" customHeight="1"/>
    <row r="732" ht="57.75" customHeight="1"/>
    <row r="733" ht="57.75" customHeight="1"/>
    <row r="734" ht="57.75" customHeight="1"/>
    <row r="735" ht="57.75" customHeight="1"/>
    <row r="736" ht="57.75" customHeight="1"/>
    <row r="737" ht="57.75" customHeight="1"/>
    <row r="738" ht="57.75" customHeight="1"/>
    <row r="739" ht="57.75" customHeight="1"/>
    <row r="740" ht="57.75" customHeight="1"/>
    <row r="741" ht="57.75" customHeight="1"/>
    <row r="742" ht="57.75" customHeight="1"/>
    <row r="743" ht="57.75" customHeight="1"/>
    <row r="744" ht="57.75" customHeight="1"/>
    <row r="745" ht="57.75" customHeight="1"/>
    <row r="746" ht="57.75" customHeight="1"/>
    <row r="747" ht="57.75" customHeight="1"/>
    <row r="748" ht="57.75" customHeight="1"/>
    <row r="749" ht="57.75" customHeight="1"/>
    <row r="750" ht="57.75" customHeight="1"/>
    <row r="751" ht="57.75" customHeight="1"/>
    <row r="752" ht="57.75" customHeight="1"/>
    <row r="753" ht="57.75" customHeight="1"/>
    <row r="754" ht="57.75" customHeight="1"/>
    <row r="755" ht="57.75" customHeight="1"/>
    <row r="756" ht="57.75" customHeight="1"/>
    <row r="757" ht="57.75" customHeight="1"/>
    <row r="758" ht="57.75" customHeight="1"/>
    <row r="759" ht="57.75" customHeight="1"/>
    <row r="760" ht="57.75" customHeight="1"/>
    <row r="761" ht="57.75" customHeight="1"/>
    <row r="762" ht="57.75" customHeight="1"/>
    <row r="763" ht="57.75" customHeight="1"/>
    <row r="764" ht="57.75" customHeight="1"/>
    <row r="765" ht="57.75" customHeight="1"/>
    <row r="766" ht="57.75" customHeight="1"/>
    <row r="767" ht="57.75" customHeight="1"/>
    <row r="768" ht="57.75" customHeight="1"/>
    <row r="769" ht="57.75" customHeight="1"/>
    <row r="770" ht="57.75" customHeight="1"/>
    <row r="771" ht="57.75" customHeight="1"/>
    <row r="772" ht="57.75" customHeight="1"/>
    <row r="773" ht="57.75" customHeight="1"/>
    <row r="774" ht="57.75" customHeight="1"/>
    <row r="775" ht="57.75" customHeight="1"/>
    <row r="776" ht="57.75" customHeight="1"/>
    <row r="777" ht="57.75" customHeight="1"/>
    <row r="778" ht="57.75" customHeight="1"/>
    <row r="779" ht="57.75" customHeight="1"/>
    <row r="780" ht="57.75" customHeight="1"/>
    <row r="781" ht="57.75" customHeight="1"/>
    <row r="782" ht="57.75" customHeight="1"/>
    <row r="783" ht="57.75" customHeight="1"/>
    <row r="784" ht="57.75" customHeight="1"/>
    <row r="785" ht="57.75" customHeight="1"/>
    <row r="786" ht="57.75" customHeight="1"/>
    <row r="787" ht="57.75" customHeight="1"/>
    <row r="788" ht="57.75" customHeight="1"/>
    <row r="789" ht="57.75" customHeight="1"/>
    <row r="790" ht="57.75" customHeight="1"/>
    <row r="791" ht="57.75" customHeight="1"/>
    <row r="792" ht="57.75" customHeight="1"/>
    <row r="793" ht="57.75" customHeight="1"/>
    <row r="794" ht="57.75" customHeight="1"/>
    <row r="795" ht="57.75" customHeight="1"/>
    <row r="796" ht="57.75" customHeight="1"/>
    <row r="797" ht="57.75" customHeight="1"/>
    <row r="798" ht="57.75" customHeight="1"/>
    <row r="799" ht="57.75" customHeight="1"/>
    <row r="800" ht="57.75" customHeight="1"/>
    <row r="801" ht="57.75" customHeight="1"/>
    <row r="802" ht="57.75" customHeight="1"/>
    <row r="803" ht="57.75" customHeight="1"/>
    <row r="804" ht="57.75" customHeight="1"/>
    <row r="805" ht="57.75" customHeight="1"/>
    <row r="806" ht="57.75" customHeight="1"/>
    <row r="807" ht="57.75" customHeight="1"/>
    <row r="808" ht="57.75" customHeight="1"/>
    <row r="809" ht="57.75" customHeight="1"/>
    <row r="810" ht="57.75" customHeight="1"/>
    <row r="811" ht="57.75" customHeight="1"/>
    <row r="812" ht="57.75" customHeight="1"/>
    <row r="813" ht="57.75" customHeight="1"/>
    <row r="814" ht="57.75" customHeight="1"/>
    <row r="815" ht="57.75" customHeight="1"/>
    <row r="816" ht="57.75" customHeight="1"/>
    <row r="817" ht="57.75" customHeight="1"/>
    <row r="818" ht="57.75" customHeight="1"/>
    <row r="819" ht="57.75" customHeight="1"/>
    <row r="820" ht="57.75" customHeight="1"/>
    <row r="821" ht="57.75" customHeight="1"/>
    <row r="822" ht="57.75" customHeight="1"/>
    <row r="823" ht="57.75" customHeight="1"/>
    <row r="824" ht="57.75" customHeight="1"/>
    <row r="825" ht="57.75" customHeight="1"/>
    <row r="826" ht="57.75" customHeight="1"/>
    <row r="827" ht="57.75" customHeight="1"/>
    <row r="828" ht="57.75" customHeight="1"/>
    <row r="829" ht="57.75" customHeight="1"/>
    <row r="830" ht="57.75" customHeight="1"/>
    <row r="831" ht="57.75" customHeight="1"/>
    <row r="832" ht="57.75" customHeight="1"/>
    <row r="833" ht="57.75" customHeight="1"/>
    <row r="834" ht="57.75" customHeight="1"/>
    <row r="835" ht="57.75" customHeight="1"/>
    <row r="836" ht="57.75" customHeight="1"/>
    <row r="837" ht="57.75" customHeight="1"/>
    <row r="838" ht="57.75" customHeight="1"/>
    <row r="839" ht="57.75" customHeight="1"/>
    <row r="840" ht="57.75" customHeight="1"/>
    <row r="841" ht="57.75" customHeight="1"/>
    <row r="842" ht="57.75" customHeight="1"/>
    <row r="843" ht="57.75" customHeight="1"/>
    <row r="844" ht="57.75" customHeight="1"/>
    <row r="845" ht="57.75" customHeight="1"/>
    <row r="846" ht="57.75" customHeight="1"/>
    <row r="847" ht="57.75" customHeight="1"/>
    <row r="848" ht="57.75" customHeight="1"/>
    <row r="849" ht="57.75" customHeight="1"/>
    <row r="850" ht="57.75" customHeight="1"/>
    <row r="851" ht="57.75" customHeight="1"/>
    <row r="852" ht="57.75" customHeight="1"/>
    <row r="853" ht="57.75" customHeight="1"/>
    <row r="854" ht="57.75" customHeight="1"/>
    <row r="855" ht="57.75" customHeight="1"/>
    <row r="856" ht="57.75" customHeight="1"/>
    <row r="857" ht="57.75" customHeight="1"/>
    <row r="858" ht="57.75" customHeight="1"/>
    <row r="859" ht="57.75" customHeight="1"/>
    <row r="860" ht="57.75" customHeight="1"/>
    <row r="861" ht="57.75" customHeight="1"/>
    <row r="862" ht="57.75" customHeight="1"/>
    <row r="863" ht="57.75" customHeight="1"/>
    <row r="864" ht="57.75" customHeight="1"/>
    <row r="865" ht="57.75" customHeight="1"/>
    <row r="866" ht="57.75" customHeight="1"/>
    <row r="867" ht="57.75" customHeight="1"/>
    <row r="868" ht="57.75" customHeight="1"/>
    <row r="869" ht="57.75" customHeight="1"/>
    <row r="870" ht="57.75" customHeight="1"/>
    <row r="871" ht="57.75" customHeight="1"/>
    <row r="872" ht="57.75" customHeight="1"/>
    <row r="873" ht="57.75" customHeight="1"/>
    <row r="874" ht="57.75" customHeight="1"/>
    <row r="875" ht="57.75" customHeight="1"/>
    <row r="876" ht="57.75" customHeight="1"/>
    <row r="877" ht="57.75" customHeight="1"/>
    <row r="878" ht="57.75" customHeight="1"/>
    <row r="879" ht="57.75" customHeight="1"/>
    <row r="880" ht="57.75" customHeight="1"/>
    <row r="881" ht="57.75" customHeight="1"/>
    <row r="882" ht="57.75" customHeight="1"/>
    <row r="883" ht="57.75" customHeight="1"/>
    <row r="884" ht="57.75" customHeight="1"/>
    <row r="885" ht="57.75" customHeight="1"/>
    <row r="886" ht="57.75" customHeight="1"/>
    <row r="887" ht="57.75" customHeight="1"/>
    <row r="888" ht="57.75" customHeight="1"/>
    <row r="889" ht="57.75" customHeight="1"/>
    <row r="890" ht="57.75" customHeight="1"/>
    <row r="891" ht="57.75" customHeight="1"/>
    <row r="892" ht="57.75" customHeight="1"/>
    <row r="893" ht="57.75" customHeight="1"/>
    <row r="894" ht="57.75" customHeight="1"/>
    <row r="895" ht="57.75" customHeight="1"/>
    <row r="896" ht="57.75" customHeight="1"/>
    <row r="897" ht="57.75" customHeight="1"/>
    <row r="898" ht="57.75" customHeight="1"/>
    <row r="899" ht="57.75" customHeight="1"/>
    <row r="900" ht="57.75" customHeight="1"/>
    <row r="901" ht="57.75" customHeight="1"/>
    <row r="902" ht="57.75" customHeight="1"/>
    <row r="903" ht="57.75" customHeight="1"/>
    <row r="904" ht="57.75" customHeight="1"/>
    <row r="905" ht="57.75" customHeight="1"/>
    <row r="906" ht="57.75" customHeight="1"/>
    <row r="907" ht="57.75" customHeight="1"/>
    <row r="908" ht="57.75" customHeight="1"/>
    <row r="909" ht="57.75" customHeight="1"/>
    <row r="910" ht="57.75" customHeight="1"/>
    <row r="911" ht="57.75" customHeight="1"/>
    <row r="912" ht="57.75" customHeight="1"/>
    <row r="913" ht="57.75" customHeight="1"/>
    <row r="914" ht="57.75" customHeight="1"/>
    <row r="915" ht="57.75" customHeight="1"/>
    <row r="916" ht="57.75" customHeight="1"/>
    <row r="917" ht="57.75" customHeight="1"/>
    <row r="918" ht="57.75" customHeight="1"/>
    <row r="919" ht="57.75" customHeight="1"/>
    <row r="920" ht="57.75" customHeight="1"/>
    <row r="921" ht="57.75" customHeight="1"/>
    <row r="922" ht="57.75" customHeight="1"/>
    <row r="923" ht="57.75" customHeight="1"/>
    <row r="924" ht="57.75" customHeight="1"/>
    <row r="925" ht="57.75" customHeight="1"/>
    <row r="926" ht="57.75" customHeight="1"/>
    <row r="927" ht="57.75" customHeight="1"/>
    <row r="928" ht="57.75" customHeight="1"/>
    <row r="929" ht="57.75" customHeight="1"/>
    <row r="930" ht="57.75" customHeight="1"/>
    <row r="931" ht="57.75" customHeight="1"/>
    <row r="932" ht="57.75" customHeight="1"/>
    <row r="933" ht="57.75" customHeight="1"/>
    <row r="934" ht="57.75" customHeight="1"/>
    <row r="935" ht="57.75" customHeight="1"/>
    <row r="936" ht="57.75" customHeight="1"/>
    <row r="937" ht="57.75" customHeight="1"/>
    <row r="938" ht="57.75" customHeight="1"/>
    <row r="939" ht="57.75" customHeight="1"/>
    <row r="940" ht="57.75" customHeight="1"/>
    <row r="941" ht="57.75" customHeight="1"/>
    <row r="942" ht="57.75" customHeight="1"/>
    <row r="943" ht="57.75" customHeight="1"/>
    <row r="944" ht="57.75" customHeight="1"/>
    <row r="945" ht="57.75" customHeight="1"/>
    <row r="946" ht="57.75" customHeight="1"/>
    <row r="947" ht="57.75" customHeight="1"/>
    <row r="948" ht="57.75" customHeight="1"/>
    <row r="949" ht="57.75" customHeight="1"/>
    <row r="950" ht="57.75" customHeight="1"/>
    <row r="951" ht="57.75" customHeight="1"/>
    <row r="952" ht="57.75" customHeight="1"/>
    <row r="953" ht="57.75" customHeight="1"/>
    <row r="954" ht="57.75" customHeight="1"/>
    <row r="955" ht="57.75" customHeight="1"/>
    <row r="956" ht="57.75" customHeight="1"/>
    <row r="957" ht="57.75" customHeight="1"/>
    <row r="958" ht="57.75" customHeight="1"/>
    <row r="959" ht="57.75" customHeight="1"/>
    <row r="960" ht="57.75" customHeight="1"/>
    <row r="961" ht="57.75" customHeight="1"/>
    <row r="962" ht="57.75" customHeight="1"/>
    <row r="963" ht="57.75" customHeight="1"/>
    <row r="964" ht="57.75" customHeight="1"/>
    <row r="965" ht="57.75" customHeight="1"/>
    <row r="966" ht="57.75" customHeight="1"/>
    <row r="967" ht="57.75" customHeight="1"/>
    <row r="968" ht="57.75" customHeight="1"/>
    <row r="969" ht="57.75" customHeight="1"/>
    <row r="970" ht="57.75" customHeight="1"/>
    <row r="971" ht="57.75" customHeight="1"/>
    <row r="972" ht="57.75" customHeight="1"/>
    <row r="973" ht="57.75" customHeight="1"/>
    <row r="974" ht="57.75" customHeight="1"/>
    <row r="975" ht="57.75" customHeight="1"/>
    <row r="976" ht="57.75" customHeight="1"/>
    <row r="977" ht="57.75" customHeight="1"/>
    <row r="978" ht="57.75" customHeight="1"/>
    <row r="979" ht="57.75" customHeight="1"/>
    <row r="980" ht="57.75" customHeight="1"/>
    <row r="981" ht="57.75" customHeight="1"/>
    <row r="982" ht="57.75" customHeight="1"/>
    <row r="983" ht="57.75" customHeight="1"/>
    <row r="984" ht="57.75" customHeight="1"/>
    <row r="985" ht="57.75" customHeight="1"/>
    <row r="986" ht="57.75" customHeight="1"/>
    <row r="987" ht="57.75" customHeight="1"/>
    <row r="988" ht="57.75" customHeight="1"/>
    <row r="989" ht="57.75" customHeight="1"/>
    <row r="990" ht="57.75" customHeight="1"/>
    <row r="991" ht="57.75" customHeight="1"/>
    <row r="992" ht="57.75" customHeight="1"/>
    <row r="993" ht="57.75" customHeight="1"/>
    <row r="994" ht="57.75" customHeight="1"/>
    <row r="995" ht="57.75" customHeight="1"/>
    <row r="996" ht="57.75" customHeight="1"/>
    <row r="997" ht="57.75" customHeight="1"/>
    <row r="998" ht="57.75" customHeight="1"/>
    <row r="999" ht="57.75" customHeight="1"/>
    <row r="1000" ht="57.75" customHeight="1"/>
  </sheetData>
  <mergeCells count="3">
    <mergeCell ref="A1:H1"/>
    <mergeCell ref="A2:B2"/>
    <mergeCell ref="D2:H2"/>
  </mergeCells>
  <pageMargins left="0.7" right="0.7" top="0.75" bottom="0.75" header="0" footer="0"/>
  <pageSetup paperSize="9" scale="5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zoomScale="70" zoomScaleNormal="70" workbookViewId="0">
      <selection activeCell="E3" sqref="E3"/>
    </sheetView>
  </sheetViews>
  <sheetFormatPr defaultColWidth="14.42578125" defaultRowHeight="15" customHeight="1"/>
  <cols>
    <col min="1" max="1" width="8.7109375" style="21" customWidth="1"/>
    <col min="2" max="2" width="17.28515625" style="21" customWidth="1"/>
    <col min="3" max="3" width="43.5703125" style="21" customWidth="1"/>
    <col min="4" max="4" width="15.5703125" style="21" customWidth="1"/>
    <col min="5" max="5" width="14.5703125" style="21" customWidth="1"/>
    <col min="6" max="6" width="15.85546875" style="21" customWidth="1"/>
    <col min="7" max="7" width="13.7109375" style="21" customWidth="1"/>
    <col min="8" max="8" width="16.5703125" style="21" customWidth="1"/>
    <col min="9" max="13" width="8.7109375" style="21" customWidth="1"/>
    <col min="14" max="14" width="23.28515625" style="21" customWidth="1"/>
    <col min="15" max="26" width="8.7109375" style="21" customWidth="1"/>
    <col min="27" max="16384" width="14.42578125" style="21"/>
  </cols>
  <sheetData>
    <row r="1" spans="1:7" ht="78.75" customHeight="1">
      <c r="A1" s="80" t="s">
        <v>111</v>
      </c>
      <c r="B1" s="81"/>
      <c r="C1" s="81"/>
      <c r="D1" s="81"/>
      <c r="E1" s="81"/>
    </row>
    <row r="2" spans="1:7" ht="54" customHeight="1" thickBot="1">
      <c r="A2" s="82" t="s">
        <v>112</v>
      </c>
      <c r="B2" s="83"/>
      <c r="C2" s="83"/>
      <c r="D2" s="83"/>
      <c r="E2" s="83"/>
    </row>
    <row r="3" spans="1:7" ht="51.75" customHeight="1" thickBot="1">
      <c r="A3" s="23" t="s">
        <v>3</v>
      </c>
      <c r="B3" s="24" t="s">
        <v>103</v>
      </c>
      <c r="C3" s="24" t="s">
        <v>4</v>
      </c>
      <c r="D3" s="24" t="s">
        <v>5</v>
      </c>
      <c r="E3" s="31" t="s">
        <v>6</v>
      </c>
    </row>
    <row r="4" spans="1:7" ht="51.75" customHeight="1" thickBot="1">
      <c r="A4" s="28">
        <v>1</v>
      </c>
      <c r="B4" s="32" t="s">
        <v>113</v>
      </c>
      <c r="C4" s="29" t="s">
        <v>114</v>
      </c>
      <c r="D4" s="33" t="s">
        <v>115</v>
      </c>
      <c r="E4" s="34">
        <v>0.7</v>
      </c>
    </row>
    <row r="5" spans="1:7" ht="51.75" customHeight="1" thickBot="1">
      <c r="A5" s="28">
        <v>2</v>
      </c>
      <c r="B5" s="27"/>
      <c r="C5" s="29" t="s">
        <v>116</v>
      </c>
      <c r="D5" s="33" t="s">
        <v>115</v>
      </c>
      <c r="E5" s="35" t="s">
        <v>278</v>
      </c>
    </row>
    <row r="6" spans="1:7" ht="51.75" customHeight="1" thickBot="1">
      <c r="A6" s="84" t="s">
        <v>117</v>
      </c>
      <c r="B6" s="85"/>
      <c r="C6" s="85"/>
      <c r="D6" s="85"/>
      <c r="E6" s="83"/>
    </row>
    <row r="7" spans="1:7" ht="51.75" customHeight="1" thickBot="1">
      <c r="A7" s="23" t="s">
        <v>3</v>
      </c>
      <c r="B7" s="24" t="s">
        <v>103</v>
      </c>
      <c r="C7" s="24" t="s">
        <v>4</v>
      </c>
      <c r="D7" s="24" t="s">
        <v>5</v>
      </c>
      <c r="E7" s="24" t="s">
        <v>6</v>
      </c>
      <c r="F7" s="24" t="s">
        <v>6</v>
      </c>
      <c r="G7" s="24" t="s">
        <v>6</v>
      </c>
    </row>
    <row r="8" spans="1:7" ht="51.75" customHeight="1" thickBot="1">
      <c r="A8" s="28">
        <v>1</v>
      </c>
      <c r="B8" s="32" t="s">
        <v>118</v>
      </c>
      <c r="C8" s="29" t="s">
        <v>119</v>
      </c>
      <c r="D8" s="27" t="s">
        <v>120</v>
      </c>
      <c r="E8" s="27">
        <v>3</v>
      </c>
      <c r="F8" s="27">
        <v>3</v>
      </c>
      <c r="G8" s="27">
        <v>3</v>
      </c>
    </row>
    <row r="9" spans="1:7" ht="51.75" customHeight="1" thickBot="1">
      <c r="A9" s="28">
        <v>2</v>
      </c>
      <c r="B9" s="27" t="s">
        <v>121</v>
      </c>
      <c r="C9" s="29" t="s">
        <v>122</v>
      </c>
      <c r="D9" s="27" t="s">
        <v>24</v>
      </c>
      <c r="E9" s="27">
        <v>319.601</v>
      </c>
      <c r="F9" s="27">
        <v>4247.4690000000001</v>
      </c>
      <c r="G9" s="27">
        <v>2130.12</v>
      </c>
    </row>
    <row r="10" spans="1:7" ht="51.75" customHeight="1" thickBot="1">
      <c r="A10" s="28">
        <v>3</v>
      </c>
      <c r="B10" s="32" t="s">
        <v>123</v>
      </c>
      <c r="C10" s="29" t="s">
        <v>124</v>
      </c>
      <c r="D10" s="27" t="s">
        <v>32</v>
      </c>
      <c r="E10" s="27">
        <v>48</v>
      </c>
      <c r="F10" s="27">
        <v>48</v>
      </c>
      <c r="G10" s="27">
        <v>48</v>
      </c>
    </row>
    <row r="11" spans="1:7" ht="51.75" customHeight="1" thickBot="1">
      <c r="A11" s="28">
        <v>4</v>
      </c>
      <c r="B11" s="32" t="s">
        <v>125</v>
      </c>
      <c r="C11" s="29" t="s">
        <v>126</v>
      </c>
      <c r="D11" s="27" t="s">
        <v>32</v>
      </c>
      <c r="E11" s="27">
        <v>20</v>
      </c>
      <c r="F11" s="27">
        <v>20</v>
      </c>
      <c r="G11" s="27">
        <v>20</v>
      </c>
    </row>
    <row r="12" spans="1:7" ht="51.75" customHeight="1" thickBot="1">
      <c r="A12" s="28">
        <v>5</v>
      </c>
      <c r="B12" s="32" t="s">
        <v>127</v>
      </c>
      <c r="C12" s="29" t="s">
        <v>128</v>
      </c>
      <c r="D12" s="36" t="s">
        <v>22</v>
      </c>
      <c r="E12" s="37">
        <v>0.96899999999999997</v>
      </c>
      <c r="F12" s="37">
        <v>0.96899999999999997</v>
      </c>
      <c r="G12" s="37">
        <v>0.96899999999999997</v>
      </c>
    </row>
    <row r="13" spans="1:7" ht="78.75" customHeight="1"/>
    <row r="14" spans="1:7" ht="78.75" customHeight="1"/>
    <row r="15" spans="1:7" ht="78.75" customHeight="1"/>
    <row r="16" spans="1:7" ht="78.75" customHeight="1"/>
    <row r="17" ht="78.75" customHeight="1"/>
    <row r="18" ht="78.75" customHeight="1"/>
    <row r="19" ht="78.75" customHeight="1"/>
    <row r="20" ht="78.75" customHeight="1"/>
    <row r="21" ht="78.75" customHeight="1"/>
    <row r="22" ht="78.75" customHeight="1"/>
    <row r="23" ht="78.75" customHeight="1"/>
    <row r="24" ht="78.75" customHeight="1"/>
    <row r="25" ht="78.75" customHeight="1"/>
    <row r="26" ht="78.75" customHeight="1"/>
    <row r="27" ht="78.75" customHeight="1"/>
    <row r="28" ht="78.75" customHeight="1"/>
    <row r="29" ht="78.75" customHeight="1"/>
    <row r="30" ht="78.75" customHeight="1"/>
    <row r="31" ht="78.75" customHeight="1"/>
    <row r="32" ht="78.75" customHeight="1"/>
    <row r="33" ht="78.75" customHeight="1"/>
    <row r="34" ht="78.75" customHeight="1"/>
    <row r="35" ht="78.75" customHeight="1"/>
    <row r="36" ht="78.75" customHeight="1"/>
    <row r="37" ht="78.75" customHeight="1"/>
    <row r="38" ht="78.75" customHeight="1"/>
    <row r="39" ht="78.75" customHeight="1"/>
    <row r="40" ht="78.75" customHeight="1"/>
    <row r="41" ht="78.75" customHeight="1"/>
    <row r="42" ht="78.75" customHeight="1"/>
    <row r="43" ht="78.75" customHeight="1"/>
    <row r="44" ht="78.75" customHeight="1"/>
    <row r="45" ht="78.75" customHeight="1"/>
    <row r="46" ht="78.75" customHeight="1"/>
    <row r="47" ht="78.75" customHeight="1"/>
    <row r="48" ht="78.75" customHeight="1"/>
    <row r="49" ht="78.75" customHeight="1"/>
    <row r="50" ht="78.75" customHeight="1"/>
    <row r="51" ht="78.75" customHeight="1"/>
    <row r="52" ht="78.75" customHeight="1"/>
    <row r="53" ht="78.75" customHeight="1"/>
    <row r="54" ht="78.75" customHeight="1"/>
    <row r="55" ht="78.75" customHeight="1"/>
    <row r="56" ht="78.75" customHeight="1"/>
    <row r="57" ht="78.75" customHeight="1"/>
    <row r="58" ht="78.75" customHeight="1"/>
    <row r="59" ht="78.75" customHeight="1"/>
    <row r="60" ht="78.75" customHeight="1"/>
    <row r="61" ht="78.75" customHeight="1"/>
    <row r="62" ht="78.75" customHeight="1"/>
    <row r="63" ht="78.75" customHeight="1"/>
    <row r="64" ht="78.75" customHeight="1"/>
    <row r="65" ht="78.75" customHeight="1"/>
    <row r="66" ht="78.75" customHeight="1"/>
    <row r="67" ht="78.75" customHeight="1"/>
    <row r="68" ht="78.75" customHeight="1"/>
    <row r="69" ht="78.75" customHeight="1"/>
    <row r="70" ht="78.75" customHeight="1"/>
    <row r="71" ht="78.75" customHeight="1"/>
    <row r="72" ht="78.75" customHeight="1"/>
    <row r="73" ht="78.75" customHeight="1"/>
    <row r="74" ht="78.75" customHeight="1"/>
    <row r="75" ht="78.75" customHeight="1"/>
    <row r="76" ht="78.75" customHeight="1"/>
    <row r="77" ht="78.75" customHeight="1"/>
    <row r="78" ht="78.75" customHeight="1"/>
    <row r="79" ht="78.75" customHeight="1"/>
    <row r="80" ht="78.75" customHeight="1"/>
    <row r="81" ht="78.75" customHeight="1"/>
    <row r="82" ht="78.75" customHeight="1"/>
    <row r="83" ht="78.75" customHeight="1"/>
    <row r="84" ht="78.75" customHeight="1"/>
    <row r="85" ht="78.75" customHeight="1"/>
    <row r="86" ht="78.75" customHeight="1"/>
    <row r="87" ht="78.75" customHeight="1"/>
    <row r="88" ht="78.75" customHeight="1"/>
    <row r="89" ht="78.75" customHeight="1"/>
    <row r="90" ht="78.75" customHeight="1"/>
    <row r="91" ht="78.75" customHeight="1"/>
    <row r="92" ht="78.75" customHeight="1"/>
    <row r="93" ht="78.75" customHeight="1"/>
    <row r="94" ht="78.75" customHeight="1"/>
    <row r="95" ht="78.75" customHeight="1"/>
    <row r="96" ht="78.75" customHeight="1"/>
    <row r="97" ht="78.75" customHeight="1"/>
    <row r="98" ht="78.75" customHeight="1"/>
    <row r="99" ht="78.75" customHeight="1"/>
    <row r="100" ht="78.75" customHeight="1"/>
    <row r="101" ht="78.75" customHeight="1"/>
    <row r="102" ht="78.75" customHeight="1"/>
    <row r="103" ht="78.75" customHeight="1"/>
    <row r="104" ht="78.75" customHeight="1"/>
    <row r="105" ht="78.75" customHeight="1"/>
    <row r="106" ht="78.75" customHeight="1"/>
    <row r="107" ht="78.75" customHeight="1"/>
    <row r="108" ht="78.75" customHeight="1"/>
    <row r="109" ht="78.75" customHeight="1"/>
    <row r="110" ht="78.75" customHeight="1"/>
    <row r="111" ht="78.75" customHeight="1"/>
    <row r="112" ht="78.75" customHeight="1"/>
    <row r="113" ht="78.75" customHeight="1"/>
    <row r="114" ht="78.75" customHeight="1"/>
    <row r="115" ht="78.75" customHeight="1"/>
    <row r="116" ht="78.75" customHeight="1"/>
    <row r="117" ht="78.75" customHeight="1"/>
    <row r="118" ht="78.75" customHeight="1"/>
    <row r="119" ht="78.75" customHeight="1"/>
    <row r="120" ht="78.75" customHeight="1"/>
    <row r="121" ht="78.75" customHeight="1"/>
    <row r="122" ht="78.75" customHeight="1"/>
    <row r="123" ht="78.75" customHeight="1"/>
    <row r="124" ht="78.75" customHeight="1"/>
    <row r="125" ht="78.75" customHeight="1"/>
    <row r="126" ht="78.75" customHeight="1"/>
    <row r="127" ht="78.75" customHeight="1"/>
    <row r="128" ht="78.75" customHeight="1"/>
    <row r="129" ht="78.75" customHeight="1"/>
    <row r="130" ht="78.75" customHeight="1"/>
    <row r="131" ht="78.75" customHeight="1"/>
    <row r="132" ht="78.75" customHeight="1"/>
    <row r="133" ht="78.75" customHeight="1"/>
    <row r="134" ht="78.75" customHeight="1"/>
    <row r="135" ht="78.75" customHeight="1"/>
    <row r="136" ht="78.75" customHeight="1"/>
    <row r="137" ht="78.75" customHeight="1"/>
    <row r="138" ht="78.75" customHeight="1"/>
    <row r="139" ht="78.75" customHeight="1"/>
    <row r="140" ht="78.75" customHeight="1"/>
    <row r="141" ht="78.75" customHeight="1"/>
    <row r="142" ht="78.75" customHeight="1"/>
    <row r="143" ht="78.75" customHeight="1"/>
    <row r="144" ht="78.75" customHeight="1"/>
    <row r="145" ht="78.75" customHeight="1"/>
    <row r="146" ht="78.75" customHeight="1"/>
    <row r="147" ht="78.75" customHeight="1"/>
    <row r="148" ht="78.75" customHeight="1"/>
    <row r="149" ht="78.75" customHeight="1"/>
    <row r="150" ht="78.75" customHeight="1"/>
    <row r="151" ht="78.75" customHeight="1"/>
    <row r="152" ht="78.75" customHeight="1"/>
    <row r="153" ht="78.75" customHeight="1"/>
    <row r="154" ht="78.75" customHeight="1"/>
    <row r="155" ht="78.75" customHeight="1"/>
    <row r="156" ht="78.75" customHeight="1"/>
    <row r="157" ht="78.75" customHeight="1"/>
    <row r="158" ht="78.75" customHeight="1"/>
    <row r="159" ht="78.75" customHeight="1"/>
    <row r="160" ht="78.75" customHeight="1"/>
    <row r="161" ht="78.75" customHeight="1"/>
    <row r="162" ht="78.75" customHeight="1"/>
    <row r="163" ht="78.75" customHeight="1"/>
    <row r="164" ht="78.75" customHeight="1"/>
    <row r="165" ht="78.75" customHeight="1"/>
    <row r="166" ht="78.75" customHeight="1"/>
    <row r="167" ht="78.75" customHeight="1"/>
    <row r="168" ht="78.75" customHeight="1"/>
    <row r="169" ht="78.75" customHeight="1"/>
    <row r="170" ht="78.75" customHeight="1"/>
    <row r="171" ht="78.75" customHeight="1"/>
    <row r="172" ht="78.75" customHeight="1"/>
    <row r="173" ht="78.75" customHeight="1"/>
    <row r="174" ht="78.75" customHeight="1"/>
    <row r="175" ht="78.75" customHeight="1"/>
    <row r="176" ht="78.75" customHeight="1"/>
    <row r="177" ht="78.75" customHeight="1"/>
    <row r="178" ht="78.75" customHeight="1"/>
    <row r="179" ht="78.75" customHeight="1"/>
    <row r="180" ht="78.75" customHeight="1"/>
    <row r="181" ht="78.75" customHeight="1"/>
    <row r="182" ht="78.75" customHeight="1"/>
    <row r="183" ht="78.75" customHeight="1"/>
    <row r="184" ht="78.75" customHeight="1"/>
    <row r="185" ht="78.75" customHeight="1"/>
    <row r="186" ht="78.75" customHeight="1"/>
    <row r="187" ht="78.75" customHeight="1"/>
    <row r="188" ht="78.75" customHeight="1"/>
    <row r="189" ht="78.75" customHeight="1"/>
    <row r="190" ht="78.75" customHeight="1"/>
    <row r="191" ht="78.75" customHeight="1"/>
    <row r="192" ht="78.75" customHeight="1"/>
    <row r="193" ht="78.75" customHeight="1"/>
    <row r="194" ht="78.75" customHeight="1"/>
    <row r="195" ht="78.75" customHeight="1"/>
    <row r="196" ht="78.75" customHeight="1"/>
    <row r="197" ht="78.75" customHeight="1"/>
    <row r="198" ht="78.75" customHeight="1"/>
    <row r="199" ht="78.75" customHeight="1"/>
    <row r="200" ht="78.75" customHeight="1"/>
    <row r="201" ht="78.75" customHeight="1"/>
    <row r="202" ht="78.75" customHeight="1"/>
    <row r="203" ht="78.75" customHeight="1"/>
    <row r="204" ht="78.75" customHeight="1"/>
    <row r="205" ht="78.75" customHeight="1"/>
    <row r="206" ht="78.75" customHeight="1"/>
    <row r="207" ht="78.75" customHeight="1"/>
    <row r="208" ht="78.75" customHeight="1"/>
    <row r="209" ht="78.75" customHeight="1"/>
    <row r="210" ht="78.75" customHeight="1"/>
    <row r="211" ht="78.75" customHeight="1"/>
    <row r="212" ht="78.75" customHeight="1"/>
    <row r="213" ht="78.75" customHeight="1"/>
    <row r="214" ht="78.75" customHeight="1"/>
    <row r="215" ht="78.75" customHeight="1"/>
    <row r="216" ht="78.75" customHeight="1"/>
    <row r="217" ht="78.75" customHeight="1"/>
    <row r="218" ht="78.75" customHeight="1"/>
    <row r="219" ht="78.75" customHeight="1"/>
    <row r="220" ht="78.75" customHeight="1"/>
    <row r="221" ht="78.75" customHeight="1"/>
    <row r="222" ht="78.75" customHeight="1"/>
    <row r="223" ht="78.75" customHeight="1"/>
    <row r="224" ht="78.75" customHeight="1"/>
    <row r="225" ht="78.75" customHeight="1"/>
    <row r="226" ht="78.75" customHeight="1"/>
    <row r="227" ht="78.75" customHeight="1"/>
    <row r="228" ht="78.75" customHeight="1"/>
    <row r="229" ht="78.75" customHeight="1"/>
    <row r="230" ht="78.75" customHeight="1"/>
    <row r="231" ht="78.75" customHeight="1"/>
    <row r="232" ht="78.75" customHeight="1"/>
    <row r="233" ht="78.75" customHeight="1"/>
    <row r="234" ht="78.75" customHeight="1"/>
    <row r="235" ht="78.75" customHeight="1"/>
    <row r="236" ht="78.75" customHeight="1"/>
    <row r="237" ht="78.75" customHeight="1"/>
    <row r="238" ht="78.75" customHeight="1"/>
    <row r="239" ht="78.75" customHeight="1"/>
    <row r="240" ht="78.75" customHeight="1"/>
    <row r="241" ht="78.75" customHeight="1"/>
    <row r="242" ht="78.75" customHeight="1"/>
    <row r="243" ht="78.75" customHeight="1"/>
    <row r="244" ht="78.75" customHeight="1"/>
    <row r="245" ht="78.75" customHeight="1"/>
    <row r="246" ht="78.75" customHeight="1"/>
    <row r="247" ht="78.75" customHeight="1"/>
    <row r="248" ht="78.75" customHeight="1"/>
    <row r="249" ht="78.75" customHeight="1"/>
    <row r="250" ht="78.75" customHeight="1"/>
    <row r="251" ht="78.75" customHeight="1"/>
    <row r="252" ht="78.75" customHeight="1"/>
    <row r="253" ht="78.75" customHeight="1"/>
    <row r="254" ht="78.75" customHeight="1"/>
    <row r="255" ht="78.75" customHeight="1"/>
    <row r="256" ht="78.75" customHeight="1"/>
    <row r="257" ht="78.75" customHeight="1"/>
    <row r="258" ht="78.75" customHeight="1"/>
    <row r="259" ht="78.75" customHeight="1"/>
    <row r="260" ht="78.75" customHeight="1"/>
    <row r="261" ht="78.75" customHeight="1"/>
    <row r="262" ht="78.75" customHeight="1"/>
    <row r="263" ht="78.75" customHeight="1"/>
    <row r="264" ht="78.75" customHeight="1"/>
    <row r="265" ht="78.75" customHeight="1"/>
    <row r="266" ht="78.75" customHeight="1"/>
    <row r="267" ht="78.75" customHeight="1"/>
    <row r="268" ht="78.75" customHeight="1"/>
    <row r="269" ht="78.75" customHeight="1"/>
    <row r="270" ht="78.75" customHeight="1"/>
    <row r="271" ht="78.75" customHeight="1"/>
    <row r="272" ht="78.75" customHeight="1"/>
    <row r="273" ht="78.75" customHeight="1"/>
    <row r="274" ht="78.75" customHeight="1"/>
    <row r="275" ht="78.75" customHeight="1"/>
    <row r="276" ht="78.75" customHeight="1"/>
    <row r="277" ht="78.75" customHeight="1"/>
    <row r="278" ht="78.75" customHeight="1"/>
    <row r="279" ht="78.75" customHeight="1"/>
    <row r="280" ht="78.75" customHeight="1"/>
    <row r="281" ht="78.75" customHeight="1"/>
    <row r="282" ht="78.75" customHeight="1"/>
    <row r="283" ht="78.75" customHeight="1"/>
    <row r="284" ht="78.75" customHeight="1"/>
    <row r="285" ht="78.75" customHeight="1"/>
    <row r="286" ht="78.75" customHeight="1"/>
    <row r="287" ht="78.75" customHeight="1"/>
    <row r="288" ht="78.75" customHeight="1"/>
    <row r="289" ht="78.75" customHeight="1"/>
    <row r="290" ht="78.75" customHeight="1"/>
    <row r="291" ht="78.75" customHeight="1"/>
    <row r="292" ht="78.75" customHeight="1"/>
    <row r="293" ht="78.75" customHeight="1"/>
    <row r="294" ht="78.75" customHeight="1"/>
    <row r="295" ht="78.75" customHeight="1"/>
    <row r="296" ht="78.75" customHeight="1"/>
    <row r="297" ht="78.75" customHeight="1"/>
    <row r="298" ht="78.75" customHeight="1"/>
    <row r="299" ht="78.75" customHeight="1"/>
    <row r="300" ht="78.75" customHeight="1"/>
    <row r="301" ht="78.75" customHeight="1"/>
    <row r="302" ht="78.75" customHeight="1"/>
    <row r="303" ht="78.75" customHeight="1"/>
    <row r="304" ht="78.75" customHeight="1"/>
    <row r="305" ht="78.75" customHeight="1"/>
    <row r="306" ht="78.75" customHeight="1"/>
    <row r="307" ht="78.75" customHeight="1"/>
    <row r="308" ht="78.75" customHeight="1"/>
    <row r="309" ht="78.75" customHeight="1"/>
    <row r="310" ht="78.75" customHeight="1"/>
    <row r="311" ht="78.75" customHeight="1"/>
    <row r="312" ht="78.75" customHeight="1"/>
    <row r="313" ht="78.75" customHeight="1"/>
    <row r="314" ht="78.75" customHeight="1"/>
    <row r="315" ht="78.75" customHeight="1"/>
    <row r="316" ht="78.75" customHeight="1"/>
    <row r="317" ht="78.75" customHeight="1"/>
    <row r="318" ht="78.75" customHeight="1"/>
    <row r="319" ht="78.75" customHeight="1"/>
    <row r="320" ht="78.75" customHeight="1"/>
    <row r="321" ht="78.75" customHeight="1"/>
    <row r="322" ht="78.75" customHeight="1"/>
    <row r="323" ht="78.75" customHeight="1"/>
    <row r="324" ht="78.75" customHeight="1"/>
    <row r="325" ht="78.75" customHeight="1"/>
    <row r="326" ht="78.75" customHeight="1"/>
    <row r="327" ht="78.75" customHeight="1"/>
    <row r="328" ht="78.75" customHeight="1"/>
    <row r="329" ht="78.75" customHeight="1"/>
    <row r="330" ht="78.75" customHeight="1"/>
    <row r="331" ht="78.75" customHeight="1"/>
    <row r="332" ht="78.75" customHeight="1"/>
    <row r="333" ht="78.75" customHeight="1"/>
    <row r="334" ht="78.75" customHeight="1"/>
    <row r="335" ht="78.75" customHeight="1"/>
    <row r="336" ht="78.75" customHeight="1"/>
    <row r="337" ht="78.75" customHeight="1"/>
    <row r="338" ht="78.75" customHeight="1"/>
    <row r="339" ht="78.75" customHeight="1"/>
    <row r="340" ht="78.75" customHeight="1"/>
    <row r="341" ht="78.75" customHeight="1"/>
    <row r="342" ht="78.75" customHeight="1"/>
    <row r="343" ht="78.75" customHeight="1"/>
    <row r="344" ht="78.75" customHeight="1"/>
    <row r="345" ht="78.75" customHeight="1"/>
    <row r="346" ht="78.75" customHeight="1"/>
    <row r="347" ht="78.75" customHeight="1"/>
    <row r="348" ht="78.75" customHeight="1"/>
    <row r="349" ht="78.75" customHeight="1"/>
    <row r="350" ht="78.75" customHeight="1"/>
    <row r="351" ht="78.75" customHeight="1"/>
    <row r="352" ht="78.75" customHeight="1"/>
    <row r="353" ht="78.75" customHeight="1"/>
    <row r="354" ht="78.75" customHeight="1"/>
    <row r="355" ht="78.75" customHeight="1"/>
    <row r="356" ht="78.75" customHeight="1"/>
    <row r="357" ht="78.75" customHeight="1"/>
    <row r="358" ht="78.75" customHeight="1"/>
    <row r="359" ht="78.75" customHeight="1"/>
    <row r="360" ht="78.75" customHeight="1"/>
    <row r="361" ht="78.75" customHeight="1"/>
    <row r="362" ht="78.75" customHeight="1"/>
    <row r="363" ht="78.75" customHeight="1"/>
    <row r="364" ht="78.75" customHeight="1"/>
    <row r="365" ht="78.75" customHeight="1"/>
    <row r="366" ht="78.75" customHeight="1"/>
    <row r="367" ht="78.75" customHeight="1"/>
    <row r="368" ht="78.75" customHeight="1"/>
    <row r="369" ht="78.75" customHeight="1"/>
    <row r="370" ht="78.75" customHeight="1"/>
    <row r="371" ht="78.75" customHeight="1"/>
    <row r="372" ht="78.75" customHeight="1"/>
    <row r="373" ht="78.75" customHeight="1"/>
    <row r="374" ht="78.75" customHeight="1"/>
    <row r="375" ht="78.75" customHeight="1"/>
    <row r="376" ht="78.75" customHeight="1"/>
    <row r="377" ht="78.75" customHeight="1"/>
    <row r="378" ht="78.75" customHeight="1"/>
    <row r="379" ht="78.75" customHeight="1"/>
    <row r="380" ht="78.75" customHeight="1"/>
    <row r="381" ht="78.75" customHeight="1"/>
    <row r="382" ht="78.75" customHeight="1"/>
    <row r="383" ht="78.75" customHeight="1"/>
    <row r="384" ht="78.75" customHeight="1"/>
    <row r="385" ht="78.75" customHeight="1"/>
    <row r="386" ht="78.75" customHeight="1"/>
    <row r="387" ht="78.75" customHeight="1"/>
    <row r="388" ht="78.75" customHeight="1"/>
    <row r="389" ht="78.75" customHeight="1"/>
    <row r="390" ht="78.75" customHeight="1"/>
    <row r="391" ht="78.75" customHeight="1"/>
    <row r="392" ht="78.75" customHeight="1"/>
    <row r="393" ht="78.75" customHeight="1"/>
    <row r="394" ht="78.75" customHeight="1"/>
    <row r="395" ht="78.75" customHeight="1"/>
    <row r="396" ht="78.75" customHeight="1"/>
    <row r="397" ht="78.75" customHeight="1"/>
    <row r="398" ht="78.75" customHeight="1"/>
    <row r="399" ht="78.75" customHeight="1"/>
    <row r="400" ht="78.75" customHeight="1"/>
    <row r="401" ht="78.75" customHeight="1"/>
    <row r="402" ht="78.75" customHeight="1"/>
    <row r="403" ht="78.75" customHeight="1"/>
    <row r="404" ht="78.75" customHeight="1"/>
    <row r="405" ht="78.75" customHeight="1"/>
    <row r="406" ht="78.75" customHeight="1"/>
    <row r="407" ht="78.75" customHeight="1"/>
    <row r="408" ht="78.75" customHeight="1"/>
    <row r="409" ht="78.75" customHeight="1"/>
    <row r="410" ht="78.75" customHeight="1"/>
    <row r="411" ht="78.75" customHeight="1"/>
    <row r="412" ht="78.75" customHeight="1"/>
    <row r="413" ht="78.75" customHeight="1"/>
    <row r="414" ht="78.75" customHeight="1"/>
    <row r="415" ht="78.75" customHeight="1"/>
    <row r="416" ht="78.75" customHeight="1"/>
    <row r="417" ht="78.75" customHeight="1"/>
    <row r="418" ht="78.75" customHeight="1"/>
    <row r="419" ht="78.75" customHeight="1"/>
    <row r="420" ht="78.75" customHeight="1"/>
    <row r="421" ht="78.75" customHeight="1"/>
    <row r="422" ht="78.75" customHeight="1"/>
    <row r="423" ht="78.75" customHeight="1"/>
    <row r="424" ht="78.75" customHeight="1"/>
    <row r="425" ht="78.75" customHeight="1"/>
    <row r="426" ht="78.75" customHeight="1"/>
    <row r="427" ht="78.75" customHeight="1"/>
    <row r="428" ht="78.75" customHeight="1"/>
    <row r="429" ht="78.75" customHeight="1"/>
    <row r="430" ht="78.75" customHeight="1"/>
    <row r="431" ht="78.75" customHeight="1"/>
    <row r="432" ht="78.75" customHeight="1"/>
    <row r="433" ht="78.75" customHeight="1"/>
    <row r="434" ht="78.75" customHeight="1"/>
    <row r="435" ht="78.75" customHeight="1"/>
    <row r="436" ht="78.75" customHeight="1"/>
    <row r="437" ht="78.75" customHeight="1"/>
    <row r="438" ht="78.75" customHeight="1"/>
    <row r="439" ht="78.75" customHeight="1"/>
    <row r="440" ht="78.75" customHeight="1"/>
    <row r="441" ht="78.75" customHeight="1"/>
    <row r="442" ht="78.75" customHeight="1"/>
    <row r="443" ht="78.75" customHeight="1"/>
    <row r="444" ht="78.75" customHeight="1"/>
    <row r="445" ht="78.75" customHeight="1"/>
    <row r="446" ht="78.75" customHeight="1"/>
    <row r="447" ht="78.75" customHeight="1"/>
    <row r="448" ht="78.75" customHeight="1"/>
    <row r="449" ht="78.75" customHeight="1"/>
    <row r="450" ht="78.75" customHeight="1"/>
    <row r="451" ht="78.75" customHeight="1"/>
    <row r="452" ht="78.75" customHeight="1"/>
    <row r="453" ht="78.75" customHeight="1"/>
    <row r="454" ht="78.75" customHeight="1"/>
    <row r="455" ht="78.75" customHeight="1"/>
    <row r="456" ht="78.75" customHeight="1"/>
    <row r="457" ht="78.75" customHeight="1"/>
    <row r="458" ht="78.75" customHeight="1"/>
    <row r="459" ht="78.75" customHeight="1"/>
    <row r="460" ht="78.75" customHeight="1"/>
    <row r="461" ht="78.75" customHeight="1"/>
    <row r="462" ht="78.75" customHeight="1"/>
    <row r="463" ht="78.75" customHeight="1"/>
    <row r="464" ht="78.75" customHeight="1"/>
    <row r="465" ht="78.75" customHeight="1"/>
    <row r="466" ht="78.75" customHeight="1"/>
    <row r="467" ht="78.75" customHeight="1"/>
    <row r="468" ht="78.75" customHeight="1"/>
    <row r="469" ht="78.75" customHeight="1"/>
    <row r="470" ht="78.75" customHeight="1"/>
    <row r="471" ht="78.75" customHeight="1"/>
    <row r="472" ht="78.75" customHeight="1"/>
    <row r="473" ht="78.75" customHeight="1"/>
    <row r="474" ht="78.75" customHeight="1"/>
    <row r="475" ht="78.75" customHeight="1"/>
    <row r="476" ht="78.75" customHeight="1"/>
    <row r="477" ht="78.75" customHeight="1"/>
    <row r="478" ht="78.75" customHeight="1"/>
    <row r="479" ht="78.75" customHeight="1"/>
    <row r="480" ht="78.75" customHeight="1"/>
    <row r="481" ht="78.75" customHeight="1"/>
    <row r="482" ht="78.75" customHeight="1"/>
    <row r="483" ht="78.75" customHeight="1"/>
    <row r="484" ht="78.75" customHeight="1"/>
    <row r="485" ht="78.75" customHeight="1"/>
    <row r="486" ht="78.75" customHeight="1"/>
    <row r="487" ht="78.75" customHeight="1"/>
    <row r="488" ht="78.75" customHeight="1"/>
    <row r="489" ht="78.75" customHeight="1"/>
    <row r="490" ht="78.75" customHeight="1"/>
    <row r="491" ht="78.75" customHeight="1"/>
    <row r="492" ht="78.75" customHeight="1"/>
    <row r="493" ht="78.75" customHeight="1"/>
    <row r="494" ht="78.75" customHeight="1"/>
    <row r="495" ht="78.75" customHeight="1"/>
    <row r="496" ht="78.75" customHeight="1"/>
    <row r="497" ht="78.75" customHeight="1"/>
    <row r="498" ht="78.75" customHeight="1"/>
    <row r="499" ht="78.75" customHeight="1"/>
    <row r="500" ht="78.75" customHeight="1"/>
    <row r="501" ht="78.75" customHeight="1"/>
    <row r="502" ht="78.75" customHeight="1"/>
    <row r="503" ht="78.75" customHeight="1"/>
    <row r="504" ht="78.75" customHeight="1"/>
    <row r="505" ht="78.75" customHeight="1"/>
    <row r="506" ht="78.75" customHeight="1"/>
    <row r="507" ht="78.75" customHeight="1"/>
    <row r="508" ht="78.75" customHeight="1"/>
    <row r="509" ht="78.75" customHeight="1"/>
    <row r="510" ht="78.75" customHeight="1"/>
    <row r="511" ht="78.75" customHeight="1"/>
    <row r="512" ht="78.75" customHeight="1"/>
    <row r="513" ht="78.75" customHeight="1"/>
    <row r="514" ht="78.75" customHeight="1"/>
    <row r="515" ht="78.75" customHeight="1"/>
    <row r="516" ht="78.75" customHeight="1"/>
    <row r="517" ht="78.75" customHeight="1"/>
    <row r="518" ht="78.75" customHeight="1"/>
    <row r="519" ht="78.75" customHeight="1"/>
    <row r="520" ht="78.75" customHeight="1"/>
    <row r="521" ht="78.75" customHeight="1"/>
    <row r="522" ht="78.75" customHeight="1"/>
    <row r="523" ht="78.75" customHeight="1"/>
    <row r="524" ht="78.75" customHeight="1"/>
    <row r="525" ht="78.75" customHeight="1"/>
    <row r="526" ht="78.75" customHeight="1"/>
    <row r="527" ht="78.75" customHeight="1"/>
    <row r="528" ht="78.75" customHeight="1"/>
    <row r="529" ht="78.75" customHeight="1"/>
    <row r="530" ht="78.75" customHeight="1"/>
    <row r="531" ht="78.75" customHeight="1"/>
    <row r="532" ht="78.75" customHeight="1"/>
    <row r="533" ht="78.75" customHeight="1"/>
    <row r="534" ht="78.75" customHeight="1"/>
    <row r="535" ht="78.75" customHeight="1"/>
    <row r="536" ht="78.75" customHeight="1"/>
    <row r="537" ht="78.75" customHeight="1"/>
    <row r="538" ht="78.75" customHeight="1"/>
    <row r="539" ht="78.75" customHeight="1"/>
    <row r="540" ht="78.75" customHeight="1"/>
    <row r="541" ht="78.75" customHeight="1"/>
    <row r="542" ht="78.75" customHeight="1"/>
    <row r="543" ht="78.75" customHeight="1"/>
    <row r="544" ht="78.75" customHeight="1"/>
    <row r="545" ht="78.75" customHeight="1"/>
    <row r="546" ht="78.75" customHeight="1"/>
    <row r="547" ht="78.75" customHeight="1"/>
    <row r="548" ht="78.75" customHeight="1"/>
    <row r="549" ht="78.75" customHeight="1"/>
    <row r="550" ht="78.75" customHeight="1"/>
    <row r="551" ht="78.75" customHeight="1"/>
    <row r="552" ht="78.75" customHeight="1"/>
    <row r="553" ht="78.75" customHeight="1"/>
    <row r="554" ht="78.75" customHeight="1"/>
    <row r="555" ht="78.75" customHeight="1"/>
    <row r="556" ht="78.75" customHeight="1"/>
    <row r="557" ht="78.75" customHeight="1"/>
    <row r="558" ht="78.75" customHeight="1"/>
    <row r="559" ht="78.75" customHeight="1"/>
    <row r="560" ht="78.75" customHeight="1"/>
    <row r="561" ht="78.75" customHeight="1"/>
    <row r="562" ht="78.75" customHeight="1"/>
    <row r="563" ht="78.75" customHeight="1"/>
    <row r="564" ht="78.75" customHeight="1"/>
    <row r="565" ht="78.75" customHeight="1"/>
    <row r="566" ht="78.75" customHeight="1"/>
    <row r="567" ht="78.75" customHeight="1"/>
    <row r="568" ht="78.75" customHeight="1"/>
    <row r="569" ht="78.75" customHeight="1"/>
    <row r="570" ht="78.75" customHeight="1"/>
    <row r="571" ht="78.75" customHeight="1"/>
    <row r="572" ht="78.75" customHeight="1"/>
    <row r="573" ht="78.75" customHeight="1"/>
    <row r="574" ht="78.75" customHeight="1"/>
    <row r="575" ht="78.75" customHeight="1"/>
    <row r="576" ht="78.75" customHeight="1"/>
    <row r="577" ht="78.75" customHeight="1"/>
    <row r="578" ht="78.75" customHeight="1"/>
    <row r="579" ht="78.75" customHeight="1"/>
    <row r="580" ht="78.75" customHeight="1"/>
    <row r="581" ht="78.75" customHeight="1"/>
    <row r="582" ht="78.75" customHeight="1"/>
    <row r="583" ht="78.75" customHeight="1"/>
    <row r="584" ht="78.75" customHeight="1"/>
    <row r="585" ht="78.75" customHeight="1"/>
    <row r="586" ht="78.75" customHeight="1"/>
    <row r="587" ht="78.75" customHeight="1"/>
    <row r="588" ht="78.75" customHeight="1"/>
    <row r="589" ht="78.75" customHeight="1"/>
    <row r="590" ht="78.75" customHeight="1"/>
    <row r="591" ht="78.75" customHeight="1"/>
    <row r="592" ht="78.75" customHeight="1"/>
    <row r="593" ht="78.75" customHeight="1"/>
    <row r="594" ht="78.75" customHeight="1"/>
    <row r="595" ht="78.75" customHeight="1"/>
    <row r="596" ht="78.75" customHeight="1"/>
    <row r="597" ht="78.75" customHeight="1"/>
    <row r="598" ht="78.75" customHeight="1"/>
    <row r="599" ht="78.75" customHeight="1"/>
    <row r="600" ht="78.75" customHeight="1"/>
    <row r="601" ht="78.75" customHeight="1"/>
    <row r="602" ht="78.75" customHeight="1"/>
    <row r="603" ht="78.75" customHeight="1"/>
    <row r="604" ht="78.75" customHeight="1"/>
    <row r="605" ht="78.75" customHeight="1"/>
    <row r="606" ht="78.75" customHeight="1"/>
    <row r="607" ht="78.75" customHeight="1"/>
    <row r="608" ht="78.75" customHeight="1"/>
    <row r="609" ht="78.75" customHeight="1"/>
    <row r="610" ht="78.75" customHeight="1"/>
    <row r="611" ht="78.75" customHeight="1"/>
    <row r="612" ht="78.75" customHeight="1"/>
    <row r="613" ht="78.75" customHeight="1"/>
    <row r="614" ht="78.75" customHeight="1"/>
    <row r="615" ht="78.75" customHeight="1"/>
    <row r="616" ht="78.75" customHeight="1"/>
    <row r="617" ht="78.75" customHeight="1"/>
    <row r="618" ht="78.75" customHeight="1"/>
    <row r="619" ht="78.75" customHeight="1"/>
    <row r="620" ht="78.75" customHeight="1"/>
    <row r="621" ht="78.75" customHeight="1"/>
    <row r="622" ht="78.75" customHeight="1"/>
    <row r="623" ht="78.75" customHeight="1"/>
    <row r="624" ht="78.75" customHeight="1"/>
    <row r="625" ht="78.75" customHeight="1"/>
    <row r="626" ht="78.75" customHeight="1"/>
    <row r="627" ht="78.75" customHeight="1"/>
    <row r="628" ht="78.75" customHeight="1"/>
    <row r="629" ht="78.75" customHeight="1"/>
    <row r="630" ht="78.75" customHeight="1"/>
    <row r="631" ht="78.75" customHeight="1"/>
    <row r="632" ht="78.75" customHeight="1"/>
    <row r="633" ht="78.75" customHeight="1"/>
    <row r="634" ht="78.75" customHeight="1"/>
    <row r="635" ht="78.75" customHeight="1"/>
    <row r="636" ht="78.75" customHeight="1"/>
    <row r="637" ht="78.75" customHeight="1"/>
    <row r="638" ht="78.75" customHeight="1"/>
    <row r="639" ht="78.75" customHeight="1"/>
    <row r="640" ht="78.75" customHeight="1"/>
    <row r="641" ht="78.75" customHeight="1"/>
    <row r="642" ht="78.75" customHeight="1"/>
    <row r="643" ht="78.75" customHeight="1"/>
    <row r="644" ht="78.75" customHeight="1"/>
    <row r="645" ht="78.75" customHeight="1"/>
    <row r="646" ht="78.75" customHeight="1"/>
    <row r="647" ht="78.75" customHeight="1"/>
    <row r="648" ht="78.75" customHeight="1"/>
    <row r="649" ht="78.75" customHeight="1"/>
    <row r="650" ht="78.75" customHeight="1"/>
    <row r="651" ht="78.75" customHeight="1"/>
    <row r="652" ht="78.75" customHeight="1"/>
    <row r="653" ht="78.75" customHeight="1"/>
    <row r="654" ht="78.75" customHeight="1"/>
    <row r="655" ht="78.75" customHeight="1"/>
    <row r="656" ht="78.75" customHeight="1"/>
    <row r="657" ht="78.75" customHeight="1"/>
    <row r="658" ht="78.75" customHeight="1"/>
    <row r="659" ht="78.75" customHeight="1"/>
    <row r="660" ht="78.75" customHeight="1"/>
    <row r="661" ht="78.75" customHeight="1"/>
    <row r="662" ht="78.75" customHeight="1"/>
    <row r="663" ht="78.75" customHeight="1"/>
    <row r="664" ht="78.75" customHeight="1"/>
    <row r="665" ht="78.75" customHeight="1"/>
    <row r="666" ht="78.75" customHeight="1"/>
    <row r="667" ht="78.75" customHeight="1"/>
    <row r="668" ht="78.75" customHeight="1"/>
    <row r="669" ht="78.75" customHeight="1"/>
    <row r="670" ht="78.75" customHeight="1"/>
    <row r="671" ht="78.75" customHeight="1"/>
    <row r="672" ht="78.75" customHeight="1"/>
    <row r="673" ht="78.75" customHeight="1"/>
    <row r="674" ht="78.75" customHeight="1"/>
    <row r="675" ht="78.75" customHeight="1"/>
    <row r="676" ht="78.75" customHeight="1"/>
    <row r="677" ht="78.75" customHeight="1"/>
    <row r="678" ht="78.75" customHeight="1"/>
    <row r="679" ht="78.75" customHeight="1"/>
    <row r="680" ht="78.75" customHeight="1"/>
    <row r="681" ht="78.75" customHeight="1"/>
    <row r="682" ht="78.75" customHeight="1"/>
    <row r="683" ht="78.75" customHeight="1"/>
    <row r="684" ht="78.75" customHeight="1"/>
    <row r="685" ht="78.75" customHeight="1"/>
    <row r="686" ht="78.75" customHeight="1"/>
    <row r="687" ht="78.75" customHeight="1"/>
    <row r="688" ht="78.75" customHeight="1"/>
    <row r="689" ht="78.75" customHeight="1"/>
    <row r="690" ht="78.75" customHeight="1"/>
    <row r="691" ht="78.75" customHeight="1"/>
    <row r="692" ht="78.75" customHeight="1"/>
    <row r="693" ht="78.75" customHeight="1"/>
    <row r="694" ht="78.75" customHeight="1"/>
    <row r="695" ht="78.75" customHeight="1"/>
    <row r="696" ht="78.75" customHeight="1"/>
    <row r="697" ht="78.75" customHeight="1"/>
    <row r="698" ht="78.75" customHeight="1"/>
    <row r="699" ht="78.75" customHeight="1"/>
    <row r="700" ht="78.75" customHeight="1"/>
    <row r="701" ht="78.75" customHeight="1"/>
    <row r="702" ht="78.75" customHeight="1"/>
    <row r="703" ht="78.75" customHeight="1"/>
    <row r="704" ht="78.75" customHeight="1"/>
    <row r="705" ht="78.75" customHeight="1"/>
    <row r="706" ht="78.75" customHeight="1"/>
    <row r="707" ht="78.75" customHeight="1"/>
    <row r="708" ht="78.75" customHeight="1"/>
    <row r="709" ht="78.75" customHeight="1"/>
    <row r="710" ht="78.75" customHeight="1"/>
    <row r="711" ht="78.75" customHeight="1"/>
    <row r="712" ht="78.75" customHeight="1"/>
    <row r="713" ht="78.75" customHeight="1"/>
    <row r="714" ht="78.75" customHeight="1"/>
    <row r="715" ht="78.75" customHeight="1"/>
    <row r="716" ht="78.75" customHeight="1"/>
    <row r="717" ht="78.75" customHeight="1"/>
    <row r="718" ht="78.75" customHeight="1"/>
    <row r="719" ht="78.75" customHeight="1"/>
    <row r="720" ht="78.75" customHeight="1"/>
    <row r="721" ht="78.75" customHeight="1"/>
    <row r="722" ht="78.75" customHeight="1"/>
    <row r="723" ht="78.75" customHeight="1"/>
    <row r="724" ht="78.75" customHeight="1"/>
    <row r="725" ht="78.75" customHeight="1"/>
    <row r="726" ht="78.75" customHeight="1"/>
    <row r="727" ht="78.75" customHeight="1"/>
    <row r="728" ht="78.75" customHeight="1"/>
    <row r="729" ht="78.75" customHeight="1"/>
    <row r="730" ht="78.75" customHeight="1"/>
    <row r="731" ht="78.75" customHeight="1"/>
    <row r="732" ht="78.75" customHeight="1"/>
    <row r="733" ht="78.75" customHeight="1"/>
    <row r="734" ht="78.75" customHeight="1"/>
    <row r="735" ht="78.75" customHeight="1"/>
    <row r="736" ht="78.75" customHeight="1"/>
    <row r="737" ht="78.75" customHeight="1"/>
    <row r="738" ht="78.75" customHeight="1"/>
    <row r="739" ht="78.75" customHeight="1"/>
    <row r="740" ht="78.75" customHeight="1"/>
    <row r="741" ht="78.75" customHeight="1"/>
    <row r="742" ht="78.75" customHeight="1"/>
    <row r="743" ht="78.75" customHeight="1"/>
    <row r="744" ht="78.75" customHeight="1"/>
    <row r="745" ht="78.75" customHeight="1"/>
    <row r="746" ht="78.75" customHeight="1"/>
    <row r="747" ht="78.75" customHeight="1"/>
    <row r="748" ht="78.75" customHeight="1"/>
    <row r="749" ht="78.75" customHeight="1"/>
    <row r="750" ht="78.75" customHeight="1"/>
    <row r="751" ht="78.75" customHeight="1"/>
    <row r="752" ht="78.75" customHeight="1"/>
    <row r="753" ht="78.75" customHeight="1"/>
    <row r="754" ht="78.75" customHeight="1"/>
    <row r="755" ht="78.75" customHeight="1"/>
    <row r="756" ht="78.75" customHeight="1"/>
    <row r="757" ht="78.75" customHeight="1"/>
    <row r="758" ht="78.75" customHeight="1"/>
    <row r="759" ht="78.75" customHeight="1"/>
    <row r="760" ht="78.75" customHeight="1"/>
    <row r="761" ht="78.75" customHeight="1"/>
    <row r="762" ht="78.75" customHeight="1"/>
    <row r="763" ht="78.75" customHeight="1"/>
    <row r="764" ht="78.75" customHeight="1"/>
    <row r="765" ht="78.75" customHeight="1"/>
    <row r="766" ht="78.75" customHeight="1"/>
    <row r="767" ht="78.75" customHeight="1"/>
    <row r="768" ht="78.75" customHeight="1"/>
    <row r="769" ht="78.75" customHeight="1"/>
    <row r="770" ht="78.75" customHeight="1"/>
    <row r="771" ht="78.75" customHeight="1"/>
    <row r="772" ht="78.75" customHeight="1"/>
    <row r="773" ht="78.75" customHeight="1"/>
    <row r="774" ht="78.75" customHeight="1"/>
    <row r="775" ht="78.75" customHeight="1"/>
    <row r="776" ht="78.75" customHeight="1"/>
    <row r="777" ht="78.75" customHeight="1"/>
    <row r="778" ht="78.75" customHeight="1"/>
    <row r="779" ht="78.75" customHeight="1"/>
    <row r="780" ht="78.75" customHeight="1"/>
    <row r="781" ht="78.75" customHeight="1"/>
    <row r="782" ht="78.75" customHeight="1"/>
    <row r="783" ht="78.75" customHeight="1"/>
    <row r="784" ht="78.75" customHeight="1"/>
    <row r="785" ht="78.75" customHeight="1"/>
    <row r="786" ht="78.75" customHeight="1"/>
    <row r="787" ht="78.75" customHeight="1"/>
    <row r="788" ht="78.75" customHeight="1"/>
    <row r="789" ht="78.75" customHeight="1"/>
    <row r="790" ht="78.75" customHeight="1"/>
    <row r="791" ht="78.75" customHeight="1"/>
    <row r="792" ht="78.75" customHeight="1"/>
    <row r="793" ht="78.75" customHeight="1"/>
    <row r="794" ht="78.75" customHeight="1"/>
    <row r="795" ht="78.75" customHeight="1"/>
    <row r="796" ht="78.75" customHeight="1"/>
    <row r="797" ht="78.75" customHeight="1"/>
    <row r="798" ht="78.75" customHeight="1"/>
    <row r="799" ht="78.75" customHeight="1"/>
    <row r="800" ht="78.75" customHeight="1"/>
    <row r="801" ht="78.75" customHeight="1"/>
    <row r="802" ht="78.75" customHeight="1"/>
    <row r="803" ht="78.75" customHeight="1"/>
    <row r="804" ht="78.75" customHeight="1"/>
    <row r="805" ht="78.75" customHeight="1"/>
    <row r="806" ht="78.75" customHeight="1"/>
    <row r="807" ht="78.75" customHeight="1"/>
    <row r="808" ht="78.75" customHeight="1"/>
    <row r="809" ht="78.75" customHeight="1"/>
    <row r="810" ht="78.75" customHeight="1"/>
    <row r="811" ht="78.75" customHeight="1"/>
    <row r="812" ht="78.75" customHeight="1"/>
    <row r="813" ht="78.75" customHeight="1"/>
    <row r="814" ht="78.75" customHeight="1"/>
    <row r="815" ht="78.75" customHeight="1"/>
    <row r="816" ht="78.75" customHeight="1"/>
    <row r="817" ht="78.75" customHeight="1"/>
    <row r="818" ht="78.75" customHeight="1"/>
    <row r="819" ht="78.75" customHeight="1"/>
    <row r="820" ht="78.75" customHeight="1"/>
    <row r="821" ht="78.75" customHeight="1"/>
    <row r="822" ht="78.75" customHeight="1"/>
    <row r="823" ht="78.75" customHeight="1"/>
    <row r="824" ht="78.75" customHeight="1"/>
    <row r="825" ht="78.75" customHeight="1"/>
    <row r="826" ht="78.75" customHeight="1"/>
    <row r="827" ht="78.75" customHeight="1"/>
    <row r="828" ht="78.75" customHeight="1"/>
    <row r="829" ht="78.75" customHeight="1"/>
    <row r="830" ht="78.75" customHeight="1"/>
    <row r="831" ht="78.75" customHeight="1"/>
    <row r="832" ht="78.75" customHeight="1"/>
    <row r="833" ht="78.75" customHeight="1"/>
    <row r="834" ht="78.75" customHeight="1"/>
    <row r="835" ht="78.75" customHeight="1"/>
    <row r="836" ht="78.75" customHeight="1"/>
    <row r="837" ht="78.75" customHeight="1"/>
    <row r="838" ht="78.75" customHeight="1"/>
    <row r="839" ht="78.75" customHeight="1"/>
    <row r="840" ht="78.75" customHeight="1"/>
    <row r="841" ht="78.75" customHeight="1"/>
    <row r="842" ht="78.75" customHeight="1"/>
    <row r="843" ht="78.75" customHeight="1"/>
    <row r="844" ht="78.75" customHeight="1"/>
    <row r="845" ht="78.75" customHeight="1"/>
    <row r="846" ht="78.75" customHeight="1"/>
    <row r="847" ht="78.75" customHeight="1"/>
    <row r="848" ht="78.75" customHeight="1"/>
    <row r="849" ht="78.75" customHeight="1"/>
    <row r="850" ht="78.75" customHeight="1"/>
    <row r="851" ht="78.75" customHeight="1"/>
    <row r="852" ht="78.75" customHeight="1"/>
    <row r="853" ht="78.75" customHeight="1"/>
    <row r="854" ht="78.75" customHeight="1"/>
    <row r="855" ht="78.75" customHeight="1"/>
    <row r="856" ht="78.75" customHeight="1"/>
    <row r="857" ht="78.75" customHeight="1"/>
    <row r="858" ht="78.75" customHeight="1"/>
    <row r="859" ht="78.75" customHeight="1"/>
    <row r="860" ht="78.75" customHeight="1"/>
    <row r="861" ht="78.75" customHeight="1"/>
    <row r="862" ht="78.75" customHeight="1"/>
    <row r="863" ht="78.75" customHeight="1"/>
    <row r="864" ht="78.75" customHeight="1"/>
    <row r="865" ht="78.75" customHeight="1"/>
    <row r="866" ht="78.75" customHeight="1"/>
    <row r="867" ht="78.75" customHeight="1"/>
    <row r="868" ht="78.75" customHeight="1"/>
    <row r="869" ht="78.75" customHeight="1"/>
    <row r="870" ht="78.75" customHeight="1"/>
    <row r="871" ht="78.75" customHeight="1"/>
    <row r="872" ht="78.75" customHeight="1"/>
    <row r="873" ht="78.75" customHeight="1"/>
    <row r="874" ht="78.75" customHeight="1"/>
    <row r="875" ht="78.75" customHeight="1"/>
    <row r="876" ht="78.75" customHeight="1"/>
    <row r="877" ht="78.75" customHeight="1"/>
    <row r="878" ht="78.75" customHeight="1"/>
    <row r="879" ht="78.75" customHeight="1"/>
    <row r="880" ht="78.75" customHeight="1"/>
    <row r="881" ht="78.75" customHeight="1"/>
    <row r="882" ht="78.75" customHeight="1"/>
    <row r="883" ht="78.75" customHeight="1"/>
    <row r="884" ht="78.75" customHeight="1"/>
    <row r="885" ht="78.75" customHeight="1"/>
    <row r="886" ht="78.75" customHeight="1"/>
    <row r="887" ht="78.75" customHeight="1"/>
    <row r="888" ht="78.75" customHeight="1"/>
    <row r="889" ht="78.75" customHeight="1"/>
    <row r="890" ht="78.75" customHeight="1"/>
    <row r="891" ht="78.75" customHeight="1"/>
    <row r="892" ht="78.75" customHeight="1"/>
    <row r="893" ht="78.75" customHeight="1"/>
    <row r="894" ht="78.75" customHeight="1"/>
    <row r="895" ht="78.75" customHeight="1"/>
    <row r="896" ht="78.75" customHeight="1"/>
    <row r="897" ht="78.75" customHeight="1"/>
    <row r="898" ht="78.75" customHeight="1"/>
    <row r="899" ht="78.75" customHeight="1"/>
    <row r="900" ht="78.75" customHeight="1"/>
    <row r="901" ht="78.75" customHeight="1"/>
    <row r="902" ht="78.75" customHeight="1"/>
    <row r="903" ht="78.75" customHeight="1"/>
    <row r="904" ht="78.75" customHeight="1"/>
    <row r="905" ht="78.75" customHeight="1"/>
    <row r="906" ht="78.75" customHeight="1"/>
    <row r="907" ht="78.75" customHeight="1"/>
    <row r="908" ht="78.75" customHeight="1"/>
    <row r="909" ht="78.75" customHeight="1"/>
    <row r="910" ht="78.75" customHeight="1"/>
    <row r="911" ht="78.75" customHeight="1"/>
    <row r="912" ht="78.75" customHeight="1"/>
    <row r="913" ht="78.75" customHeight="1"/>
    <row r="914" ht="78.75" customHeight="1"/>
    <row r="915" ht="78.75" customHeight="1"/>
    <row r="916" ht="78.75" customHeight="1"/>
    <row r="917" ht="78.75" customHeight="1"/>
    <row r="918" ht="78.75" customHeight="1"/>
    <row r="919" ht="78.75" customHeight="1"/>
    <row r="920" ht="78.75" customHeight="1"/>
    <row r="921" ht="78.75" customHeight="1"/>
    <row r="922" ht="78.75" customHeight="1"/>
    <row r="923" ht="78.75" customHeight="1"/>
    <row r="924" ht="78.75" customHeight="1"/>
    <row r="925" ht="78.75" customHeight="1"/>
    <row r="926" ht="78.75" customHeight="1"/>
    <row r="927" ht="78.75" customHeight="1"/>
    <row r="928" ht="78.75" customHeight="1"/>
    <row r="929" ht="78.75" customHeight="1"/>
    <row r="930" ht="78.75" customHeight="1"/>
    <row r="931" ht="78.75" customHeight="1"/>
    <row r="932" ht="78.75" customHeight="1"/>
    <row r="933" ht="78.75" customHeight="1"/>
    <row r="934" ht="78.75" customHeight="1"/>
    <row r="935" ht="78.75" customHeight="1"/>
    <row r="936" ht="78.75" customHeight="1"/>
    <row r="937" ht="78.75" customHeight="1"/>
    <row r="938" ht="78.75" customHeight="1"/>
    <row r="939" ht="78.75" customHeight="1"/>
    <row r="940" ht="78.75" customHeight="1"/>
    <row r="941" ht="78.75" customHeight="1"/>
    <row r="942" ht="78.75" customHeight="1"/>
    <row r="943" ht="78.75" customHeight="1"/>
    <row r="944" ht="78.75" customHeight="1"/>
    <row r="945" ht="78.75" customHeight="1"/>
    <row r="946" ht="78.75" customHeight="1"/>
    <row r="947" ht="78.75" customHeight="1"/>
    <row r="948" ht="78.75" customHeight="1"/>
    <row r="949" ht="78.75" customHeight="1"/>
    <row r="950" ht="78.75" customHeight="1"/>
    <row r="951" ht="78.75" customHeight="1"/>
    <row r="952" ht="78.75" customHeight="1"/>
    <row r="953" ht="78.75" customHeight="1"/>
    <row r="954" ht="78.75" customHeight="1"/>
    <row r="955" ht="78.75" customHeight="1"/>
    <row r="956" ht="78.75" customHeight="1"/>
    <row r="957" ht="78.75" customHeight="1"/>
    <row r="958" ht="78.75" customHeight="1"/>
    <row r="959" ht="78.75" customHeight="1"/>
    <row r="960" ht="78.75" customHeight="1"/>
    <row r="961" ht="78.75" customHeight="1"/>
    <row r="962" ht="78.75" customHeight="1"/>
    <row r="963" ht="78.75" customHeight="1"/>
    <row r="964" ht="78.75" customHeight="1"/>
    <row r="965" ht="78.75" customHeight="1"/>
    <row r="966" ht="78.75" customHeight="1"/>
    <row r="967" ht="78.75" customHeight="1"/>
    <row r="968" ht="78.75" customHeight="1"/>
    <row r="969" ht="78.75" customHeight="1"/>
    <row r="970" ht="78.75" customHeight="1"/>
    <row r="971" ht="78.75" customHeight="1"/>
    <row r="972" ht="78.75" customHeight="1"/>
    <row r="973" ht="78.75" customHeight="1"/>
    <row r="974" ht="78.75" customHeight="1"/>
    <row r="975" ht="78.75" customHeight="1"/>
    <row r="976" ht="78.75" customHeight="1"/>
    <row r="977" ht="78.75" customHeight="1"/>
    <row r="978" ht="78.75" customHeight="1"/>
    <row r="979" ht="78.75" customHeight="1"/>
    <row r="980" ht="78.75" customHeight="1"/>
    <row r="981" ht="78.75" customHeight="1"/>
    <row r="982" ht="78.75" customHeight="1"/>
    <row r="983" ht="78.75" customHeight="1"/>
    <row r="984" ht="78.75" customHeight="1"/>
    <row r="985" ht="78.75" customHeight="1"/>
    <row r="986" ht="78.75" customHeight="1"/>
    <row r="987" ht="78.75" customHeight="1"/>
    <row r="988" ht="78.75" customHeight="1"/>
    <row r="989" ht="78.75" customHeight="1"/>
    <row r="990" ht="78.75" customHeight="1"/>
    <row r="991" ht="78.75" customHeight="1"/>
    <row r="992" ht="78.75" customHeight="1"/>
    <row r="993" ht="78.75" customHeight="1"/>
    <row r="994" ht="78.75" customHeight="1"/>
    <row r="995" ht="78.75" customHeight="1"/>
    <row r="996" ht="78.75" customHeight="1"/>
    <row r="997" ht="78.75" customHeight="1"/>
    <row r="998" ht="78.75" customHeight="1"/>
    <row r="999" ht="78.75" customHeight="1"/>
  </sheetData>
  <mergeCells count="3">
    <mergeCell ref="A1:E1"/>
    <mergeCell ref="A2:E2"/>
    <mergeCell ref="A6:E6"/>
  </mergeCells>
  <pageMargins left="0.7" right="0.7" top="0.75" bottom="0.75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E3" sqref="E3"/>
    </sheetView>
  </sheetViews>
  <sheetFormatPr defaultColWidth="14.42578125" defaultRowHeight="15" customHeight="1"/>
  <cols>
    <col min="1" max="1" width="5.85546875" style="21" customWidth="1"/>
    <col min="2" max="2" width="13.42578125" style="21" customWidth="1"/>
    <col min="3" max="3" width="46.7109375" style="21" customWidth="1"/>
    <col min="4" max="4" width="10.7109375" style="21" customWidth="1"/>
    <col min="5" max="5" width="12.42578125" style="21" customWidth="1"/>
    <col min="6" max="26" width="8.7109375" style="21" customWidth="1"/>
    <col min="27" max="16384" width="14.42578125" style="21"/>
  </cols>
  <sheetData>
    <row r="1" spans="1:5" ht="53.25" customHeight="1">
      <c r="A1" s="80" t="s">
        <v>129</v>
      </c>
      <c r="B1" s="81"/>
      <c r="C1" s="81"/>
      <c r="D1" s="81"/>
      <c r="E1" s="81"/>
    </row>
    <row r="2" spans="1:5" ht="14.25" customHeight="1" thickBot="1">
      <c r="A2" s="86" t="s">
        <v>130</v>
      </c>
      <c r="B2" s="83"/>
      <c r="C2" s="83"/>
      <c r="D2" s="83"/>
      <c r="E2" s="83"/>
    </row>
    <row r="3" spans="1:5" ht="14.25" customHeight="1" thickBot="1">
      <c r="A3" s="23" t="s">
        <v>3</v>
      </c>
      <c r="B3" s="24" t="s">
        <v>103</v>
      </c>
      <c r="C3" s="24" t="s">
        <v>4</v>
      </c>
      <c r="D3" s="24" t="s">
        <v>5</v>
      </c>
      <c r="E3" s="24" t="s">
        <v>6</v>
      </c>
    </row>
    <row r="4" spans="1:5" ht="45.75" customHeight="1" thickBot="1">
      <c r="A4" s="28">
        <v>1</v>
      </c>
      <c r="B4" s="32" t="s">
        <v>131</v>
      </c>
      <c r="C4" s="29" t="s">
        <v>132</v>
      </c>
      <c r="D4" s="27" t="s">
        <v>22</v>
      </c>
      <c r="E4" s="27">
        <v>2.25</v>
      </c>
    </row>
    <row r="5" spans="1:5" ht="45.75" customHeight="1" thickBot="1">
      <c r="A5" s="28">
        <v>2</v>
      </c>
      <c r="B5" s="32" t="s">
        <v>133</v>
      </c>
      <c r="C5" s="29" t="s">
        <v>134</v>
      </c>
      <c r="D5" s="27" t="s">
        <v>22</v>
      </c>
      <c r="E5" s="27">
        <v>0.93</v>
      </c>
    </row>
    <row r="6" spans="1:5" ht="45.75" customHeight="1" thickBot="1">
      <c r="A6" s="84" t="s">
        <v>135</v>
      </c>
      <c r="B6" s="85"/>
      <c r="C6" s="85"/>
      <c r="D6" s="85"/>
      <c r="E6" s="85"/>
    </row>
    <row r="7" spans="1:5" ht="45.75" customHeight="1" thickBot="1">
      <c r="A7" s="23" t="s">
        <v>3</v>
      </c>
      <c r="B7" s="24" t="s">
        <v>103</v>
      </c>
      <c r="C7" s="24" t="s">
        <v>4</v>
      </c>
      <c r="D7" s="24" t="s">
        <v>5</v>
      </c>
      <c r="E7" s="24" t="s">
        <v>6</v>
      </c>
    </row>
    <row r="8" spans="1:5" ht="45.75" customHeight="1" thickBot="1">
      <c r="A8" s="28">
        <v>1</v>
      </c>
      <c r="B8" s="32" t="s">
        <v>136</v>
      </c>
      <c r="C8" s="29" t="s">
        <v>137</v>
      </c>
      <c r="D8" s="27" t="s">
        <v>22</v>
      </c>
      <c r="E8" s="27"/>
    </row>
    <row r="9" spans="1:5" ht="45.75" customHeight="1" thickBot="1">
      <c r="A9" s="28">
        <v>2</v>
      </c>
      <c r="B9" s="32" t="s">
        <v>138</v>
      </c>
      <c r="C9" s="29" t="s">
        <v>139</v>
      </c>
      <c r="D9" s="27" t="s">
        <v>22</v>
      </c>
      <c r="E9" s="27"/>
    </row>
    <row r="10" spans="1:5" ht="45.75" customHeight="1" thickBot="1">
      <c r="A10" s="28">
        <v>3</v>
      </c>
      <c r="B10" s="32" t="s">
        <v>140</v>
      </c>
      <c r="C10" s="29" t="s">
        <v>141</v>
      </c>
      <c r="D10" s="27" t="s">
        <v>22</v>
      </c>
      <c r="E10" s="27"/>
    </row>
    <row r="11" spans="1:5" ht="45.75" customHeight="1" thickBot="1">
      <c r="A11" s="84" t="s">
        <v>142</v>
      </c>
      <c r="B11" s="85"/>
      <c r="C11" s="85"/>
      <c r="D11" s="85"/>
      <c r="E11" s="85"/>
    </row>
    <row r="12" spans="1:5" ht="45.75" customHeight="1" thickBot="1">
      <c r="A12" s="23" t="s">
        <v>3</v>
      </c>
      <c r="B12" s="24" t="s">
        <v>103</v>
      </c>
      <c r="C12" s="24" t="s">
        <v>4</v>
      </c>
      <c r="D12" s="24" t="s">
        <v>5</v>
      </c>
      <c r="E12" s="24" t="s">
        <v>6</v>
      </c>
    </row>
    <row r="13" spans="1:5" ht="45.75" customHeight="1" thickBot="1">
      <c r="A13" s="28">
        <v>1</v>
      </c>
      <c r="B13" s="32" t="s">
        <v>143</v>
      </c>
      <c r="C13" s="29" t="s">
        <v>144</v>
      </c>
      <c r="D13" s="27" t="s">
        <v>22</v>
      </c>
      <c r="E13" s="27"/>
    </row>
    <row r="14" spans="1:5" ht="45.75" customHeight="1" thickBot="1">
      <c r="A14" s="28">
        <v>2</v>
      </c>
      <c r="B14" s="27" t="s">
        <v>145</v>
      </c>
      <c r="C14" s="29" t="s">
        <v>146</v>
      </c>
      <c r="D14" s="27" t="s">
        <v>22</v>
      </c>
      <c r="E14" s="27"/>
    </row>
    <row r="15" spans="1:5" ht="45.75" customHeight="1" thickBot="1">
      <c r="A15" s="28">
        <v>3</v>
      </c>
      <c r="B15" s="32" t="s">
        <v>147</v>
      </c>
      <c r="C15" s="29" t="s">
        <v>148</v>
      </c>
      <c r="D15" s="27" t="s">
        <v>22</v>
      </c>
      <c r="E15" s="27"/>
    </row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E1"/>
    <mergeCell ref="A2:E2"/>
    <mergeCell ref="A6:E6"/>
    <mergeCell ref="A11:E1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zoomScale="70" zoomScaleNormal="70" zoomScalePageLayoutView="40" workbookViewId="0">
      <selection activeCell="A3" sqref="A3:E3"/>
    </sheetView>
  </sheetViews>
  <sheetFormatPr defaultColWidth="14.42578125" defaultRowHeight="15" customHeight="1"/>
  <cols>
    <col min="1" max="1" width="6.5703125" style="21" customWidth="1"/>
    <col min="2" max="2" width="13.5703125" style="21" customWidth="1"/>
    <col min="3" max="3" width="65.28515625" style="21" customWidth="1"/>
    <col min="4" max="4" width="18.42578125" style="21" customWidth="1"/>
    <col min="5" max="5" width="48" style="21" customWidth="1"/>
    <col min="6" max="6" width="59.42578125" style="21" customWidth="1"/>
    <col min="7" max="7" width="45.140625" style="21" bestFit="1" customWidth="1"/>
    <col min="8" max="8" width="51.140625" style="21" customWidth="1"/>
    <col min="9" max="26" width="8.7109375" style="21" customWidth="1"/>
    <col min="27" max="16384" width="14.42578125" style="21"/>
  </cols>
  <sheetData>
    <row r="1" spans="1:26" ht="41.25" customHeight="1">
      <c r="A1" s="80" t="s">
        <v>149</v>
      </c>
      <c r="B1" s="81"/>
      <c r="C1" s="81"/>
      <c r="D1" s="81"/>
      <c r="E1" s="81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>
      <c r="A2" s="39"/>
      <c r="B2" s="39"/>
      <c r="C2" s="39"/>
      <c r="D2" s="39"/>
      <c r="E2" s="39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61.5" customHeight="1" thickBot="1">
      <c r="A3" s="82" t="s">
        <v>150</v>
      </c>
      <c r="B3" s="83"/>
      <c r="C3" s="83"/>
      <c r="D3" s="83"/>
      <c r="E3" s="87"/>
      <c r="F3" s="40"/>
      <c r="G3" s="22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35.25" customHeight="1" thickBot="1">
      <c r="A4" s="23" t="s">
        <v>3</v>
      </c>
      <c r="B4" s="24" t="s">
        <v>103</v>
      </c>
      <c r="C4" s="24" t="s">
        <v>4</v>
      </c>
      <c r="D4" s="41" t="s">
        <v>5</v>
      </c>
      <c r="E4" s="35" t="s">
        <v>151</v>
      </c>
      <c r="F4" s="42" t="s">
        <v>152</v>
      </c>
      <c r="G4" s="43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.25" customHeight="1" thickBot="1">
      <c r="A5" s="28">
        <v>1</v>
      </c>
      <c r="B5" s="32" t="s">
        <v>153</v>
      </c>
      <c r="C5" s="29" t="s">
        <v>154</v>
      </c>
      <c r="D5" s="44" t="s">
        <v>120</v>
      </c>
      <c r="E5" s="35"/>
      <c r="F5" s="35"/>
      <c r="G5" s="4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 customHeight="1" thickBot="1">
      <c r="A6" s="28">
        <v>2</v>
      </c>
      <c r="B6" s="27" t="s">
        <v>155</v>
      </c>
      <c r="C6" s="29" t="s">
        <v>156</v>
      </c>
      <c r="D6" s="44" t="s">
        <v>24</v>
      </c>
      <c r="E6" s="35"/>
      <c r="F6" s="35"/>
      <c r="G6" s="4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 customHeight="1" thickBot="1">
      <c r="A7" s="28">
        <v>3</v>
      </c>
      <c r="B7" s="32" t="s">
        <v>157</v>
      </c>
      <c r="C7" s="29" t="s">
        <v>158</v>
      </c>
      <c r="D7" s="44" t="s">
        <v>32</v>
      </c>
      <c r="E7" s="35"/>
      <c r="F7" s="35"/>
      <c r="G7" s="4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 thickBot="1">
      <c r="A8" s="28">
        <v>4</v>
      </c>
      <c r="B8" s="32" t="s">
        <v>159</v>
      </c>
      <c r="C8" s="29" t="s">
        <v>160</v>
      </c>
      <c r="D8" s="44" t="s">
        <v>32</v>
      </c>
      <c r="E8" s="35"/>
      <c r="F8" s="35"/>
      <c r="G8" s="4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 customHeight="1" thickBot="1">
      <c r="A9" s="28">
        <v>5</v>
      </c>
      <c r="B9" s="27" t="s">
        <v>161</v>
      </c>
      <c r="C9" s="29" t="s">
        <v>162</v>
      </c>
      <c r="D9" s="44" t="s">
        <v>163</v>
      </c>
      <c r="E9" s="35"/>
      <c r="F9" s="4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30" customHeight="1" thickBot="1">
      <c r="A10" s="84" t="s">
        <v>164</v>
      </c>
      <c r="B10" s="85"/>
      <c r="C10" s="85"/>
      <c r="D10" s="85"/>
      <c r="E10" s="83"/>
      <c r="F10" s="47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 thickBot="1">
      <c r="A11" s="23" t="s">
        <v>3</v>
      </c>
      <c r="B11" s="24" t="s">
        <v>103</v>
      </c>
      <c r="C11" s="24" t="s">
        <v>4</v>
      </c>
      <c r="D11" s="24" t="s">
        <v>5</v>
      </c>
      <c r="E11" s="48" t="s">
        <v>151</v>
      </c>
      <c r="F11" s="49" t="s">
        <v>152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customHeight="1" thickBot="1">
      <c r="A12" s="28">
        <v>1</v>
      </c>
      <c r="B12" s="32" t="s">
        <v>153</v>
      </c>
      <c r="C12" s="29" t="s">
        <v>154</v>
      </c>
      <c r="D12" s="44" t="s">
        <v>120</v>
      </c>
      <c r="E12" s="35">
        <v>3</v>
      </c>
      <c r="F12" s="35">
        <v>3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customHeight="1" thickBot="1">
      <c r="A13" s="28">
        <v>2</v>
      </c>
      <c r="B13" s="27" t="s">
        <v>155</v>
      </c>
      <c r="C13" s="29" t="s">
        <v>156</v>
      </c>
      <c r="D13" s="44" t="s">
        <v>24</v>
      </c>
      <c r="E13" s="35">
        <v>988</v>
      </c>
      <c r="F13" s="35">
        <v>988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customHeight="1" thickBot="1">
      <c r="A14" s="28">
        <v>3</v>
      </c>
      <c r="B14" s="32" t="s">
        <v>157</v>
      </c>
      <c r="C14" s="29" t="s">
        <v>158</v>
      </c>
      <c r="D14" s="44" t="s">
        <v>32</v>
      </c>
      <c r="E14" s="35">
        <v>55</v>
      </c>
      <c r="F14" s="35">
        <v>55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customHeight="1" thickBot="1">
      <c r="A15" s="28">
        <v>4</v>
      </c>
      <c r="B15" s="32" t="s">
        <v>159</v>
      </c>
      <c r="C15" s="29" t="s">
        <v>160</v>
      </c>
      <c r="D15" s="44" t="s">
        <v>32</v>
      </c>
      <c r="E15" s="35">
        <v>20</v>
      </c>
      <c r="F15" s="35">
        <v>22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 thickBot="1">
      <c r="A16" s="28">
        <v>5</v>
      </c>
      <c r="B16" s="27" t="s">
        <v>161</v>
      </c>
      <c r="C16" s="29" t="s">
        <v>162</v>
      </c>
      <c r="D16" s="44" t="s">
        <v>163</v>
      </c>
      <c r="E16" s="35">
        <v>4336</v>
      </c>
      <c r="F16" s="35">
        <v>4424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48" thickBot="1">
      <c r="A17" s="28">
        <v>6</v>
      </c>
      <c r="B17" s="27" t="s">
        <v>165</v>
      </c>
      <c r="C17" s="29" t="s">
        <v>166</v>
      </c>
      <c r="D17" s="44" t="s">
        <v>22</v>
      </c>
      <c r="E17" s="35">
        <v>0.5</v>
      </c>
      <c r="F17" s="35"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63.75" customHeight="1" thickBot="1">
      <c r="A18" s="28">
        <v>7</v>
      </c>
      <c r="B18" s="27" t="s">
        <v>167</v>
      </c>
      <c r="C18" s="29" t="s">
        <v>168</v>
      </c>
      <c r="D18" s="44" t="s">
        <v>22</v>
      </c>
      <c r="E18" s="35" t="s">
        <v>22</v>
      </c>
      <c r="F18" s="50" t="s">
        <v>22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30" customHeight="1" thickBot="1">
      <c r="A19" s="84" t="s">
        <v>169</v>
      </c>
      <c r="B19" s="85"/>
      <c r="C19" s="85"/>
      <c r="D19" s="85"/>
      <c r="E19" s="87"/>
      <c r="F19" s="47"/>
      <c r="G19" s="47"/>
      <c r="H19" s="47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30.75" customHeight="1" thickBot="1">
      <c r="A20" s="23" t="s">
        <v>3</v>
      </c>
      <c r="B20" s="24" t="s">
        <v>103</v>
      </c>
      <c r="C20" s="24" t="s">
        <v>4</v>
      </c>
      <c r="D20" s="41" t="s">
        <v>5</v>
      </c>
      <c r="E20" s="35" t="s">
        <v>170</v>
      </c>
      <c r="F20" s="51" t="s">
        <v>171</v>
      </c>
      <c r="G20" s="35" t="s">
        <v>172</v>
      </c>
      <c r="H20" s="51" t="s">
        <v>173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 thickBot="1">
      <c r="A21" s="28">
        <v>1</v>
      </c>
      <c r="B21" s="32" t="s">
        <v>153</v>
      </c>
      <c r="C21" s="29" t="s">
        <v>154</v>
      </c>
      <c r="D21" s="44" t="s">
        <v>120</v>
      </c>
      <c r="E21" s="35">
        <v>3</v>
      </c>
      <c r="F21" s="35">
        <v>3</v>
      </c>
      <c r="G21" s="35">
        <v>3</v>
      </c>
      <c r="H21" s="35">
        <v>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 thickBot="1">
      <c r="A22" s="28">
        <v>2</v>
      </c>
      <c r="B22" s="27" t="s">
        <v>155</v>
      </c>
      <c r="C22" s="29" t="s">
        <v>156</v>
      </c>
      <c r="D22" s="44" t="s">
        <v>24</v>
      </c>
      <c r="E22" s="35">
        <v>0</v>
      </c>
      <c r="F22" s="35">
        <v>0</v>
      </c>
      <c r="G22" s="35">
        <v>988</v>
      </c>
      <c r="H22" s="35">
        <v>988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 thickBot="1">
      <c r="A23" s="28">
        <v>3</v>
      </c>
      <c r="B23" s="32" t="s">
        <v>157</v>
      </c>
      <c r="C23" s="29" t="s">
        <v>158</v>
      </c>
      <c r="D23" s="44" t="s">
        <v>32</v>
      </c>
      <c r="E23" s="35">
        <v>55</v>
      </c>
      <c r="F23" s="35">
        <v>55</v>
      </c>
      <c r="G23" s="35">
        <v>55</v>
      </c>
      <c r="H23" s="35">
        <v>55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 thickBot="1">
      <c r="A24" s="28">
        <v>4</v>
      </c>
      <c r="B24" s="32" t="s">
        <v>159</v>
      </c>
      <c r="C24" s="29" t="s">
        <v>160</v>
      </c>
      <c r="D24" s="44" t="s">
        <v>32</v>
      </c>
      <c r="E24" s="35">
        <v>13</v>
      </c>
      <c r="F24" s="35">
        <v>22</v>
      </c>
      <c r="G24" s="35">
        <v>20</v>
      </c>
      <c r="H24" s="35">
        <v>22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 thickBot="1">
      <c r="A25" s="28">
        <v>5</v>
      </c>
      <c r="B25" s="27" t="s">
        <v>174</v>
      </c>
      <c r="C25" s="29" t="s">
        <v>175</v>
      </c>
      <c r="D25" s="44" t="s">
        <v>163</v>
      </c>
      <c r="E25" s="35">
        <v>4336</v>
      </c>
      <c r="F25" s="35">
        <v>4424</v>
      </c>
      <c r="G25" s="35">
        <v>4336</v>
      </c>
      <c r="H25" s="35">
        <v>4424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51" customHeight="1">
      <c r="A26" s="88" t="s">
        <v>176</v>
      </c>
      <c r="B26" s="89"/>
      <c r="C26" s="89"/>
      <c r="D26" s="89"/>
      <c r="E26" s="87"/>
      <c r="F26" s="47"/>
      <c r="G26" s="47"/>
      <c r="H26" s="47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35" t="s">
        <v>3</v>
      </c>
      <c r="B27" s="35" t="s">
        <v>103</v>
      </c>
      <c r="C27" s="35" t="s">
        <v>4</v>
      </c>
      <c r="D27" s="35" t="s">
        <v>5</v>
      </c>
      <c r="E27" s="35" t="s">
        <v>151</v>
      </c>
      <c r="F27" s="35" t="s">
        <v>6</v>
      </c>
      <c r="G27" s="35" t="s">
        <v>151</v>
      </c>
      <c r="H27" s="51" t="s">
        <v>152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35">
        <v>1</v>
      </c>
      <c r="B28" s="35" t="s">
        <v>177</v>
      </c>
      <c r="C28" s="42" t="s">
        <v>178</v>
      </c>
      <c r="D28" s="35" t="s">
        <v>12</v>
      </c>
      <c r="E28" s="35">
        <v>0</v>
      </c>
      <c r="F28" s="35">
        <v>0</v>
      </c>
      <c r="G28" s="35">
        <v>0.48473749999999999</v>
      </c>
      <c r="H28" s="35">
        <v>0.48473749999999999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35">
        <v>2</v>
      </c>
      <c r="B29" s="52" t="s">
        <v>157</v>
      </c>
      <c r="C29" s="42" t="s">
        <v>158</v>
      </c>
      <c r="D29" s="35" t="s">
        <v>32</v>
      </c>
      <c r="E29" s="35">
        <f t="shared" ref="E29:H30" si="0">E23</f>
        <v>55</v>
      </c>
      <c r="F29" s="35">
        <f t="shared" si="0"/>
        <v>55</v>
      </c>
      <c r="G29" s="35">
        <f t="shared" si="0"/>
        <v>55</v>
      </c>
      <c r="H29" s="35">
        <f t="shared" si="0"/>
        <v>55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35">
        <v>3</v>
      </c>
      <c r="B30" s="52" t="s">
        <v>159</v>
      </c>
      <c r="C30" s="42" t="s">
        <v>160</v>
      </c>
      <c r="D30" s="35" t="s">
        <v>32</v>
      </c>
      <c r="E30" s="35">
        <f t="shared" si="0"/>
        <v>13</v>
      </c>
      <c r="F30" s="35">
        <f t="shared" si="0"/>
        <v>22</v>
      </c>
      <c r="G30" s="35">
        <f t="shared" si="0"/>
        <v>20</v>
      </c>
      <c r="H30" s="35">
        <f t="shared" si="0"/>
        <v>22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35">
        <v>4</v>
      </c>
      <c r="B31" s="35" t="s">
        <v>179</v>
      </c>
      <c r="C31" s="42" t="s">
        <v>180</v>
      </c>
      <c r="D31" s="35" t="s">
        <v>181</v>
      </c>
      <c r="E31" s="35">
        <v>360</v>
      </c>
      <c r="F31" s="35">
        <v>360</v>
      </c>
      <c r="G31" s="35">
        <v>360</v>
      </c>
      <c r="H31" s="35">
        <v>360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.25" customHeight="1">
      <c r="A32" s="35">
        <v>5</v>
      </c>
      <c r="B32" s="52" t="s">
        <v>182</v>
      </c>
      <c r="C32" s="42" t="s">
        <v>183</v>
      </c>
      <c r="D32" s="35" t="s">
        <v>184</v>
      </c>
      <c r="E32" s="35">
        <v>1150</v>
      </c>
      <c r="F32" s="35">
        <v>1150</v>
      </c>
      <c r="G32" s="35">
        <v>1150</v>
      </c>
      <c r="H32" s="35">
        <v>1150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46.5" customHeight="1" thickBot="1">
      <c r="A33" s="82" t="s">
        <v>185</v>
      </c>
      <c r="B33" s="83"/>
      <c r="C33" s="83"/>
      <c r="D33" s="83"/>
      <c r="E33" s="83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.25" customHeight="1" thickBot="1">
      <c r="A34" s="23" t="s">
        <v>3</v>
      </c>
      <c r="B34" s="24" t="s">
        <v>103</v>
      </c>
      <c r="C34" s="24" t="s">
        <v>4</v>
      </c>
      <c r="D34" s="24" t="s">
        <v>5</v>
      </c>
      <c r="E34" s="24" t="s">
        <v>6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customHeight="1" thickBot="1">
      <c r="A35" s="28">
        <v>1</v>
      </c>
      <c r="B35" s="32" t="s">
        <v>186</v>
      </c>
      <c r="C35" s="29" t="s">
        <v>187</v>
      </c>
      <c r="D35" s="27" t="s">
        <v>188</v>
      </c>
      <c r="E35" s="27"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48.75" customHeight="1" thickBot="1">
      <c r="A36" s="84" t="s">
        <v>189</v>
      </c>
      <c r="B36" s="85"/>
      <c r="C36" s="85"/>
      <c r="D36" s="85"/>
      <c r="E36" s="8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 thickBot="1">
      <c r="A37" s="23" t="s">
        <v>3</v>
      </c>
      <c r="B37" s="24" t="s">
        <v>103</v>
      </c>
      <c r="C37" s="24" t="s">
        <v>4</v>
      </c>
      <c r="D37" s="24" t="s">
        <v>5</v>
      </c>
      <c r="E37" s="24" t="s">
        <v>6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91">
        <v>1</v>
      </c>
      <c r="B38" s="53"/>
      <c r="C38" s="93" t="s">
        <v>190</v>
      </c>
      <c r="D38" s="91" t="s">
        <v>188</v>
      </c>
      <c r="E38" s="91">
        <v>95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 thickBot="1">
      <c r="A39" s="92"/>
      <c r="B39" s="27" t="s">
        <v>191</v>
      </c>
      <c r="C39" s="92"/>
      <c r="D39" s="92"/>
      <c r="E39" s="9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33" customHeight="1">
      <c r="A40" s="88" t="s">
        <v>192</v>
      </c>
      <c r="B40" s="89"/>
      <c r="C40" s="89"/>
      <c r="D40" s="89"/>
      <c r="E40" s="89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53.25" customHeight="1">
      <c r="A41" s="90" t="s">
        <v>193</v>
      </c>
      <c r="B41" s="90"/>
      <c r="C41" s="90"/>
      <c r="D41" s="54" t="s">
        <v>194</v>
      </c>
      <c r="E41" s="55">
        <v>30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>
      <c r="A42" s="35" t="s">
        <v>3</v>
      </c>
      <c r="B42" s="35" t="s">
        <v>103</v>
      </c>
      <c r="C42" s="35" t="s">
        <v>4</v>
      </c>
      <c r="D42" s="35" t="s">
        <v>5</v>
      </c>
      <c r="E42" s="35" t="s">
        <v>6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35">
        <v>1</v>
      </c>
      <c r="B43" s="35" t="s">
        <v>195</v>
      </c>
      <c r="C43" s="42" t="s">
        <v>196</v>
      </c>
      <c r="D43" s="35" t="s">
        <v>197</v>
      </c>
      <c r="E43" s="3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>
      <c r="A44" s="35">
        <v>2</v>
      </c>
      <c r="B44" s="35" t="s">
        <v>198</v>
      </c>
      <c r="C44" s="42" t="s">
        <v>199</v>
      </c>
      <c r="D44" s="35" t="s">
        <v>200</v>
      </c>
      <c r="E44" s="3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35">
        <v>3</v>
      </c>
      <c r="B45" s="52" t="s">
        <v>201</v>
      </c>
      <c r="C45" s="42" t="s">
        <v>183</v>
      </c>
      <c r="D45" s="35" t="s">
        <v>184</v>
      </c>
      <c r="E45" s="3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35">
        <v>4</v>
      </c>
      <c r="B46" s="35" t="s">
        <v>202</v>
      </c>
      <c r="C46" s="42" t="s">
        <v>203</v>
      </c>
      <c r="D46" s="35" t="s">
        <v>204</v>
      </c>
      <c r="E46" s="3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35">
        <v>5</v>
      </c>
      <c r="B47" s="35" t="s">
        <v>205</v>
      </c>
      <c r="C47" s="42" t="s">
        <v>206</v>
      </c>
      <c r="D47" s="35" t="s">
        <v>207</v>
      </c>
      <c r="E47" s="3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35">
        <v>6</v>
      </c>
      <c r="B48" s="35" t="s">
        <v>208</v>
      </c>
      <c r="C48" s="42" t="s">
        <v>209</v>
      </c>
      <c r="D48" s="35" t="s">
        <v>210</v>
      </c>
      <c r="E48" s="3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35">
        <v>7</v>
      </c>
      <c r="B49" s="35" t="s">
        <v>211</v>
      </c>
      <c r="C49" s="42" t="s">
        <v>212</v>
      </c>
      <c r="D49" s="35" t="s">
        <v>32</v>
      </c>
      <c r="E49" s="3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35">
        <v>8</v>
      </c>
      <c r="B50" s="35" t="s">
        <v>213</v>
      </c>
      <c r="C50" s="42" t="s">
        <v>214</v>
      </c>
      <c r="D50" s="35" t="s">
        <v>32</v>
      </c>
      <c r="E50" s="3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35">
        <v>9</v>
      </c>
      <c r="B51" s="52" t="s">
        <v>215</v>
      </c>
      <c r="C51" s="42" t="s">
        <v>216</v>
      </c>
      <c r="D51" s="35" t="s">
        <v>217</v>
      </c>
      <c r="E51" s="3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4.25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</sheetData>
  <mergeCells count="13">
    <mergeCell ref="A41:C41"/>
    <mergeCell ref="A36:E36"/>
    <mergeCell ref="A38:A39"/>
    <mergeCell ref="C38:C39"/>
    <mergeCell ref="D38:D39"/>
    <mergeCell ref="E38:E39"/>
    <mergeCell ref="A40:E40"/>
    <mergeCell ref="A33:E33"/>
    <mergeCell ref="A1:E1"/>
    <mergeCell ref="A3:E3"/>
    <mergeCell ref="A10:E10"/>
    <mergeCell ref="A19:E19"/>
    <mergeCell ref="A26:E26"/>
  </mergeCells>
  <pageMargins left="0.7" right="0.7" top="0.75" bottom="0.75" header="0" footer="0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topLeftCell="A10" workbookViewId="0">
      <selection activeCell="E3" sqref="E3"/>
    </sheetView>
  </sheetViews>
  <sheetFormatPr defaultColWidth="14.42578125" defaultRowHeight="15" customHeight="1"/>
  <cols>
    <col min="1" max="2" width="8.7109375" style="21" customWidth="1"/>
    <col min="3" max="3" width="42.85546875" style="21" customWidth="1"/>
    <col min="4" max="4" width="10.7109375" style="21" customWidth="1"/>
    <col min="5" max="5" width="14.140625" style="21" customWidth="1"/>
    <col min="6" max="26" width="8.7109375" style="21" customWidth="1"/>
    <col min="27" max="16384" width="14.42578125" style="21"/>
  </cols>
  <sheetData>
    <row r="1" spans="1:5" ht="52.5" customHeight="1">
      <c r="A1" s="80" t="s">
        <v>218</v>
      </c>
      <c r="B1" s="81"/>
      <c r="C1" s="81"/>
      <c r="D1" s="81"/>
      <c r="E1" s="81"/>
    </row>
    <row r="2" spans="1:5" ht="44.25" customHeight="1" thickBot="1">
      <c r="A2" s="82" t="s">
        <v>219</v>
      </c>
      <c r="B2" s="83"/>
      <c r="C2" s="83"/>
      <c r="D2" s="83"/>
      <c r="E2" s="83"/>
    </row>
    <row r="3" spans="1:5" ht="14.25" customHeight="1" thickBot="1">
      <c r="A3" s="23" t="s">
        <v>3</v>
      </c>
      <c r="B3" s="24" t="s">
        <v>103</v>
      </c>
      <c r="C3" s="24" t="s">
        <v>4</v>
      </c>
      <c r="D3" s="24" t="s">
        <v>5</v>
      </c>
      <c r="E3" s="24" t="s">
        <v>6</v>
      </c>
    </row>
    <row r="4" spans="1:5" ht="41.25" customHeight="1" thickBot="1">
      <c r="A4" s="28">
        <v>1</v>
      </c>
      <c r="B4" s="27" t="s">
        <v>220</v>
      </c>
      <c r="C4" s="29" t="s">
        <v>221</v>
      </c>
      <c r="D4" s="27" t="s">
        <v>222</v>
      </c>
      <c r="E4" s="56">
        <v>8760</v>
      </c>
    </row>
    <row r="5" spans="1:5" ht="41.25" customHeight="1" thickBot="1">
      <c r="A5" s="28">
        <v>2</v>
      </c>
      <c r="B5" s="27" t="s">
        <v>223</v>
      </c>
      <c r="C5" s="29" t="s">
        <v>224</v>
      </c>
      <c r="D5" s="27" t="s">
        <v>225</v>
      </c>
      <c r="E5" s="27">
        <v>3</v>
      </c>
    </row>
    <row r="6" spans="1:5" ht="41.25" customHeight="1" thickBot="1">
      <c r="A6" s="28">
        <v>3</v>
      </c>
      <c r="B6" s="27" t="s">
        <v>226</v>
      </c>
      <c r="C6" s="29" t="s">
        <v>227</v>
      </c>
      <c r="D6" s="27" t="s">
        <v>107</v>
      </c>
      <c r="E6" s="27">
        <v>96911.815000000002</v>
      </c>
    </row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E1"/>
    <mergeCell ref="A2:E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"/>
  <sheetViews>
    <sheetView workbookViewId="0">
      <selection activeCell="E3" sqref="E3"/>
    </sheetView>
  </sheetViews>
  <sheetFormatPr defaultColWidth="14.42578125" defaultRowHeight="15" customHeight="1"/>
  <cols>
    <col min="1" max="1" width="5.85546875" style="21" customWidth="1"/>
    <col min="2" max="2" width="15.42578125" style="21" customWidth="1"/>
    <col min="3" max="3" width="59.28515625" style="21" customWidth="1"/>
    <col min="4" max="4" width="8.7109375" style="21" customWidth="1"/>
    <col min="5" max="5" width="13" style="21" customWidth="1"/>
    <col min="6" max="26" width="8.7109375" style="21" customWidth="1"/>
    <col min="27" max="16384" width="14.42578125" style="21"/>
  </cols>
  <sheetData>
    <row r="1" spans="1:5">
      <c r="A1" s="95" t="s">
        <v>228</v>
      </c>
      <c r="B1" s="81"/>
      <c r="C1" s="81"/>
      <c r="D1" s="81"/>
      <c r="E1" s="81"/>
    </row>
    <row r="2" spans="1:5" ht="15.75" thickBot="1">
      <c r="A2" s="96" t="s">
        <v>229</v>
      </c>
      <c r="B2" s="83"/>
      <c r="C2" s="83"/>
      <c r="D2" s="83"/>
      <c r="E2" s="83"/>
    </row>
    <row r="3" spans="1:5" ht="48" thickBot="1">
      <c r="A3" s="23" t="s">
        <v>3</v>
      </c>
      <c r="B3" s="24" t="s">
        <v>103</v>
      </c>
      <c r="C3" s="24" t="s">
        <v>4</v>
      </c>
      <c r="D3" s="24" t="s">
        <v>5</v>
      </c>
      <c r="E3" s="24" t="s">
        <v>6</v>
      </c>
    </row>
    <row r="4" spans="1:5" ht="32.25" thickBot="1">
      <c r="A4" s="28">
        <v>1</v>
      </c>
      <c r="B4" s="27" t="s">
        <v>230</v>
      </c>
      <c r="C4" s="29" t="s">
        <v>231</v>
      </c>
      <c r="D4" s="27" t="s">
        <v>232</v>
      </c>
      <c r="E4" s="27">
        <v>7.6</v>
      </c>
    </row>
    <row r="5" spans="1:5" ht="48" thickBot="1">
      <c r="A5" s="28">
        <v>2</v>
      </c>
      <c r="B5" s="27" t="s">
        <v>233</v>
      </c>
      <c r="C5" s="29" t="s">
        <v>234</v>
      </c>
      <c r="D5" s="27" t="s">
        <v>22</v>
      </c>
      <c r="E5" s="57">
        <v>1</v>
      </c>
    </row>
    <row r="6" spans="1:5" ht="63.75" thickBot="1">
      <c r="A6" s="28">
        <v>3</v>
      </c>
      <c r="B6" s="27" t="s">
        <v>235</v>
      </c>
      <c r="C6" s="29" t="s">
        <v>236</v>
      </c>
      <c r="D6" s="27" t="s">
        <v>22</v>
      </c>
      <c r="E6" s="27">
        <v>1</v>
      </c>
    </row>
    <row r="7" spans="1:5" ht="63.75" thickBot="1">
      <c r="A7" s="28">
        <v>4</v>
      </c>
      <c r="B7" s="27" t="s">
        <v>237</v>
      </c>
      <c r="C7" s="29" t="s">
        <v>238</v>
      </c>
      <c r="D7" s="27" t="s">
        <v>22</v>
      </c>
      <c r="E7" s="27">
        <v>1</v>
      </c>
    </row>
    <row r="8" spans="1:5" ht="16.5" thickBot="1">
      <c r="A8" s="28">
        <v>5</v>
      </c>
      <c r="B8" s="27" t="s">
        <v>239</v>
      </c>
      <c r="C8" s="29" t="s">
        <v>240</v>
      </c>
      <c r="D8" s="27" t="s">
        <v>222</v>
      </c>
      <c r="E8" s="27">
        <v>3000</v>
      </c>
    </row>
    <row r="9" spans="1:5" ht="16.5" thickBot="1">
      <c r="A9" s="28">
        <v>6</v>
      </c>
      <c r="B9" s="27" t="s">
        <v>241</v>
      </c>
      <c r="C9" s="29" t="s">
        <v>240</v>
      </c>
      <c r="D9" s="27" t="s">
        <v>222</v>
      </c>
      <c r="E9" s="27">
        <v>2000</v>
      </c>
    </row>
    <row r="10" spans="1:5" ht="35.25" thickBot="1">
      <c r="A10" s="28">
        <v>7</v>
      </c>
      <c r="B10" s="27" t="s">
        <v>242</v>
      </c>
      <c r="C10" s="29" t="s">
        <v>243</v>
      </c>
      <c r="D10" s="27" t="s">
        <v>244</v>
      </c>
      <c r="E10" s="27">
        <v>1</v>
      </c>
    </row>
    <row r="11" spans="1:5" ht="48" thickBot="1">
      <c r="A11" s="28">
        <v>8</v>
      </c>
      <c r="B11" s="27" t="s">
        <v>245</v>
      </c>
      <c r="C11" s="29" t="s">
        <v>246</v>
      </c>
      <c r="D11" s="27" t="s">
        <v>244</v>
      </c>
      <c r="E11" s="27">
        <v>5</v>
      </c>
    </row>
    <row r="12" spans="1:5" ht="60" customHeight="1"/>
    <row r="13" spans="1:5" ht="60" customHeight="1"/>
    <row r="14" spans="1:5" ht="60" customHeight="1"/>
    <row r="15" spans="1:5" ht="60" customHeight="1"/>
    <row r="16" spans="1:5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  <row r="23" ht="60" customHeight="1"/>
    <row r="24" ht="60" customHeight="1"/>
    <row r="25" ht="60" customHeight="1"/>
    <row r="26" ht="60" customHeight="1"/>
    <row r="27" ht="60" customHeight="1"/>
    <row r="28" ht="60" customHeight="1"/>
    <row r="29" ht="60" customHeight="1"/>
    <row r="30" ht="60" customHeight="1"/>
    <row r="31" ht="60" customHeight="1"/>
    <row r="32" ht="60" customHeight="1"/>
    <row r="33" ht="60" customHeight="1"/>
    <row r="34" ht="60" customHeight="1"/>
    <row r="35" ht="60" customHeight="1"/>
    <row r="36" ht="60" customHeight="1"/>
    <row r="37" ht="60" customHeight="1"/>
    <row r="38" ht="60" customHeight="1"/>
    <row r="39" ht="60" customHeight="1"/>
    <row r="40" ht="60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  <row r="74" ht="60" customHeight="1"/>
    <row r="75" ht="60" customHeight="1"/>
    <row r="76" ht="60" customHeight="1"/>
    <row r="77" ht="60" customHeight="1"/>
    <row r="78" ht="60" customHeight="1"/>
    <row r="79" ht="60" customHeight="1"/>
    <row r="80" ht="60" customHeight="1"/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  <row r="92" ht="60" customHeight="1"/>
    <row r="93" ht="60" customHeight="1"/>
    <row r="94" ht="60" customHeight="1"/>
    <row r="95" ht="60" customHeight="1"/>
    <row r="96" ht="60" customHeight="1"/>
    <row r="97" ht="60" customHeight="1"/>
    <row r="98" ht="60" customHeight="1"/>
    <row r="99" ht="60" customHeight="1"/>
    <row r="100" ht="60" customHeight="1"/>
    <row r="101" ht="60" customHeight="1"/>
    <row r="102" ht="60" customHeight="1"/>
    <row r="103" ht="60" customHeight="1"/>
    <row r="104" ht="60" customHeight="1"/>
    <row r="105" ht="60" customHeight="1"/>
    <row r="106" ht="60" customHeight="1"/>
    <row r="107" ht="60" customHeight="1"/>
    <row r="108" ht="60" customHeight="1"/>
    <row r="109" ht="60" customHeight="1"/>
    <row r="110" ht="60" customHeight="1"/>
    <row r="111" ht="60" customHeight="1"/>
    <row r="112" ht="60" customHeight="1"/>
    <row r="113" ht="60" customHeight="1"/>
    <row r="114" ht="60" customHeight="1"/>
    <row r="115" ht="60" customHeight="1"/>
    <row r="116" ht="60" customHeight="1"/>
    <row r="117" ht="60" customHeight="1"/>
    <row r="118" ht="60" customHeight="1"/>
    <row r="119" ht="60" customHeight="1"/>
    <row r="120" ht="60" customHeight="1"/>
    <row r="121" ht="60" customHeight="1"/>
    <row r="122" ht="60" customHeight="1"/>
    <row r="123" ht="60" customHeight="1"/>
    <row r="124" ht="60" customHeight="1"/>
    <row r="125" ht="60" customHeight="1"/>
    <row r="126" ht="60" customHeight="1"/>
    <row r="127" ht="60" customHeight="1"/>
    <row r="128" ht="60" customHeight="1"/>
    <row r="129" ht="60" customHeight="1"/>
    <row r="130" ht="60" customHeight="1"/>
    <row r="131" ht="60" customHeight="1"/>
    <row r="132" ht="60" customHeight="1"/>
    <row r="133" ht="60" customHeight="1"/>
    <row r="134" ht="60" customHeight="1"/>
    <row r="135" ht="60" customHeight="1"/>
    <row r="136" ht="60" customHeight="1"/>
    <row r="137" ht="60" customHeight="1"/>
    <row r="138" ht="60" customHeight="1"/>
    <row r="139" ht="60" customHeight="1"/>
    <row r="140" ht="60" customHeight="1"/>
    <row r="141" ht="60" customHeight="1"/>
    <row r="142" ht="60" customHeight="1"/>
    <row r="143" ht="60" customHeight="1"/>
    <row r="144" ht="60" customHeight="1"/>
    <row r="145" ht="60" customHeight="1"/>
    <row r="146" ht="60" customHeight="1"/>
    <row r="147" ht="60" customHeight="1"/>
    <row r="148" ht="60" customHeight="1"/>
    <row r="149" ht="60" customHeight="1"/>
    <row r="150" ht="60" customHeight="1"/>
    <row r="151" ht="60" customHeight="1"/>
    <row r="152" ht="60" customHeight="1"/>
    <row r="153" ht="60" customHeight="1"/>
    <row r="154" ht="60" customHeight="1"/>
    <row r="155" ht="60" customHeight="1"/>
    <row r="156" ht="60" customHeight="1"/>
    <row r="157" ht="60" customHeight="1"/>
    <row r="158" ht="60" customHeight="1"/>
    <row r="159" ht="60" customHeight="1"/>
    <row r="160" ht="60" customHeight="1"/>
    <row r="161" ht="60" customHeight="1"/>
    <row r="162" ht="60" customHeight="1"/>
    <row r="163" ht="60" customHeight="1"/>
    <row r="164" ht="60" customHeight="1"/>
    <row r="165" ht="60" customHeight="1"/>
    <row r="166" ht="60" customHeight="1"/>
    <row r="167" ht="60" customHeight="1"/>
    <row r="168" ht="60" customHeight="1"/>
    <row r="169" ht="60" customHeight="1"/>
    <row r="170" ht="60" customHeight="1"/>
    <row r="171" ht="60" customHeight="1"/>
    <row r="172" ht="60" customHeight="1"/>
    <row r="173" ht="60" customHeight="1"/>
    <row r="174" ht="60" customHeight="1"/>
    <row r="175" ht="60" customHeight="1"/>
    <row r="176" ht="60" customHeight="1"/>
    <row r="177" ht="60" customHeight="1"/>
    <row r="178" ht="60" customHeight="1"/>
    <row r="179" ht="60" customHeight="1"/>
    <row r="180" ht="60" customHeight="1"/>
    <row r="181" ht="60" customHeight="1"/>
    <row r="182" ht="60" customHeight="1"/>
    <row r="183" ht="60" customHeight="1"/>
    <row r="184" ht="60" customHeight="1"/>
    <row r="185" ht="60" customHeight="1"/>
    <row r="186" ht="60" customHeight="1"/>
    <row r="187" ht="60" customHeight="1"/>
    <row r="188" ht="60" customHeight="1"/>
    <row r="189" ht="60" customHeight="1"/>
    <row r="190" ht="60" customHeight="1"/>
    <row r="191" ht="60" customHeight="1"/>
    <row r="192" ht="60" customHeight="1"/>
    <row r="193" ht="60" customHeight="1"/>
    <row r="194" ht="60" customHeight="1"/>
    <row r="195" ht="60" customHeight="1"/>
    <row r="196" ht="60" customHeight="1"/>
    <row r="197" ht="60" customHeight="1"/>
    <row r="198" ht="60" customHeight="1"/>
    <row r="199" ht="60" customHeight="1"/>
    <row r="200" ht="60" customHeight="1"/>
    <row r="201" ht="60" customHeight="1"/>
    <row r="202" ht="60" customHeight="1"/>
    <row r="203" ht="60" customHeight="1"/>
    <row r="204" ht="60" customHeight="1"/>
    <row r="205" ht="60" customHeight="1"/>
    <row r="206" ht="60" customHeight="1"/>
    <row r="207" ht="60" customHeight="1"/>
    <row r="208" ht="60" customHeight="1"/>
    <row r="209" ht="60" customHeight="1"/>
    <row r="210" ht="60" customHeight="1"/>
    <row r="211" ht="60" customHeight="1"/>
    <row r="212" ht="60" customHeight="1"/>
    <row r="213" ht="60" customHeight="1"/>
    <row r="214" ht="60" customHeight="1"/>
    <row r="215" ht="60" customHeight="1"/>
    <row r="216" ht="60" customHeight="1"/>
    <row r="217" ht="60" customHeight="1"/>
    <row r="218" ht="60" customHeight="1"/>
    <row r="219" ht="60" customHeight="1"/>
    <row r="220" ht="60" customHeight="1"/>
    <row r="221" ht="60" customHeight="1"/>
    <row r="222" ht="60" customHeight="1"/>
    <row r="223" ht="60" customHeight="1"/>
    <row r="224" ht="60" customHeight="1"/>
    <row r="225" ht="60" customHeight="1"/>
    <row r="226" ht="60" customHeight="1"/>
    <row r="227" ht="60" customHeight="1"/>
    <row r="228" ht="60" customHeight="1"/>
    <row r="229" ht="60" customHeight="1"/>
    <row r="230" ht="60" customHeight="1"/>
    <row r="231" ht="60" customHeight="1"/>
    <row r="232" ht="60" customHeight="1"/>
    <row r="233" ht="60" customHeight="1"/>
    <row r="234" ht="60" customHeight="1"/>
    <row r="235" ht="60" customHeight="1"/>
    <row r="236" ht="60" customHeight="1"/>
    <row r="237" ht="60" customHeight="1"/>
    <row r="238" ht="60" customHeight="1"/>
    <row r="239" ht="60" customHeight="1"/>
    <row r="240" ht="60" customHeight="1"/>
    <row r="241" ht="60" customHeight="1"/>
    <row r="242" ht="60" customHeight="1"/>
    <row r="243" ht="60" customHeight="1"/>
    <row r="244" ht="60" customHeight="1"/>
    <row r="245" ht="60" customHeight="1"/>
    <row r="246" ht="60" customHeight="1"/>
    <row r="247" ht="60" customHeight="1"/>
    <row r="248" ht="60" customHeight="1"/>
    <row r="249" ht="60" customHeight="1"/>
    <row r="250" ht="60" customHeight="1"/>
    <row r="251" ht="60" customHeight="1"/>
    <row r="252" ht="60" customHeight="1"/>
    <row r="253" ht="60" customHeight="1"/>
    <row r="254" ht="60" customHeight="1"/>
    <row r="255" ht="60" customHeight="1"/>
    <row r="256" ht="60" customHeight="1"/>
    <row r="257" ht="60" customHeight="1"/>
    <row r="258" ht="60" customHeight="1"/>
    <row r="259" ht="60" customHeight="1"/>
    <row r="260" ht="60" customHeight="1"/>
    <row r="261" ht="60" customHeight="1"/>
    <row r="262" ht="60" customHeight="1"/>
    <row r="263" ht="60" customHeight="1"/>
    <row r="264" ht="60" customHeight="1"/>
    <row r="265" ht="60" customHeight="1"/>
    <row r="266" ht="60" customHeight="1"/>
    <row r="267" ht="60" customHeight="1"/>
    <row r="268" ht="60" customHeight="1"/>
    <row r="269" ht="60" customHeight="1"/>
    <row r="270" ht="60" customHeight="1"/>
    <row r="271" ht="60" customHeight="1"/>
    <row r="272" ht="60" customHeight="1"/>
    <row r="273" ht="60" customHeight="1"/>
    <row r="274" ht="60" customHeight="1"/>
    <row r="275" ht="60" customHeight="1"/>
    <row r="276" ht="60" customHeight="1"/>
    <row r="277" ht="60" customHeight="1"/>
    <row r="278" ht="60" customHeight="1"/>
    <row r="279" ht="60" customHeight="1"/>
    <row r="280" ht="60" customHeight="1"/>
    <row r="281" ht="60" customHeight="1"/>
    <row r="282" ht="60" customHeight="1"/>
    <row r="283" ht="60" customHeight="1"/>
    <row r="284" ht="60" customHeight="1"/>
    <row r="285" ht="60" customHeight="1"/>
    <row r="286" ht="60" customHeight="1"/>
    <row r="287" ht="60" customHeight="1"/>
    <row r="288" ht="60" customHeight="1"/>
    <row r="289" ht="60" customHeight="1"/>
    <row r="290" ht="60" customHeight="1"/>
    <row r="291" ht="60" customHeight="1"/>
    <row r="292" ht="60" customHeight="1"/>
    <row r="293" ht="60" customHeight="1"/>
    <row r="294" ht="60" customHeight="1"/>
    <row r="295" ht="60" customHeight="1"/>
    <row r="296" ht="60" customHeight="1"/>
    <row r="297" ht="60" customHeight="1"/>
    <row r="298" ht="60" customHeight="1"/>
    <row r="299" ht="60" customHeight="1"/>
    <row r="300" ht="60" customHeight="1"/>
    <row r="301" ht="60" customHeight="1"/>
    <row r="302" ht="60" customHeight="1"/>
    <row r="303" ht="60" customHeight="1"/>
    <row r="304" ht="60" customHeight="1"/>
    <row r="305" ht="60" customHeight="1"/>
    <row r="306" ht="60" customHeight="1"/>
    <row r="307" ht="60" customHeight="1"/>
    <row r="308" ht="60" customHeight="1"/>
    <row r="309" ht="60" customHeight="1"/>
    <row r="310" ht="60" customHeight="1"/>
    <row r="311" ht="60" customHeight="1"/>
    <row r="312" ht="60" customHeight="1"/>
    <row r="313" ht="60" customHeight="1"/>
    <row r="314" ht="60" customHeight="1"/>
    <row r="315" ht="60" customHeight="1"/>
    <row r="316" ht="60" customHeight="1"/>
    <row r="317" ht="60" customHeight="1"/>
    <row r="318" ht="60" customHeight="1"/>
    <row r="319" ht="60" customHeight="1"/>
    <row r="320" ht="60" customHeight="1"/>
    <row r="321" ht="60" customHeight="1"/>
    <row r="322" ht="60" customHeight="1"/>
    <row r="323" ht="60" customHeight="1"/>
    <row r="324" ht="60" customHeight="1"/>
    <row r="325" ht="60" customHeight="1"/>
    <row r="326" ht="60" customHeight="1"/>
    <row r="327" ht="60" customHeight="1"/>
    <row r="328" ht="60" customHeight="1"/>
    <row r="329" ht="60" customHeight="1"/>
    <row r="330" ht="60" customHeight="1"/>
    <row r="331" ht="60" customHeight="1"/>
    <row r="332" ht="60" customHeight="1"/>
    <row r="333" ht="60" customHeight="1"/>
    <row r="334" ht="60" customHeight="1"/>
    <row r="335" ht="60" customHeight="1"/>
    <row r="336" ht="60" customHeight="1"/>
    <row r="337" ht="60" customHeight="1"/>
    <row r="338" ht="60" customHeight="1"/>
    <row r="339" ht="60" customHeight="1"/>
    <row r="340" ht="60" customHeight="1"/>
    <row r="341" ht="60" customHeight="1"/>
    <row r="342" ht="60" customHeight="1"/>
    <row r="343" ht="60" customHeight="1"/>
    <row r="344" ht="60" customHeight="1"/>
    <row r="345" ht="60" customHeight="1"/>
    <row r="346" ht="60" customHeight="1"/>
    <row r="347" ht="60" customHeight="1"/>
    <row r="348" ht="60" customHeight="1"/>
    <row r="349" ht="60" customHeight="1"/>
    <row r="350" ht="60" customHeight="1"/>
    <row r="351" ht="60" customHeight="1"/>
    <row r="352" ht="60" customHeight="1"/>
    <row r="353" ht="60" customHeight="1"/>
    <row r="354" ht="60" customHeight="1"/>
    <row r="355" ht="60" customHeight="1"/>
    <row r="356" ht="60" customHeight="1"/>
    <row r="357" ht="60" customHeight="1"/>
    <row r="358" ht="60" customHeight="1"/>
    <row r="359" ht="60" customHeight="1"/>
    <row r="360" ht="60" customHeight="1"/>
    <row r="361" ht="60" customHeight="1"/>
    <row r="362" ht="60" customHeight="1"/>
    <row r="363" ht="60" customHeight="1"/>
    <row r="364" ht="60" customHeight="1"/>
    <row r="365" ht="60" customHeight="1"/>
    <row r="366" ht="60" customHeight="1"/>
    <row r="367" ht="60" customHeight="1"/>
    <row r="368" ht="60" customHeight="1"/>
    <row r="369" ht="60" customHeight="1"/>
    <row r="370" ht="60" customHeight="1"/>
    <row r="371" ht="60" customHeight="1"/>
    <row r="372" ht="60" customHeight="1"/>
    <row r="373" ht="60" customHeight="1"/>
    <row r="374" ht="60" customHeight="1"/>
    <row r="375" ht="60" customHeight="1"/>
    <row r="376" ht="60" customHeight="1"/>
    <row r="377" ht="60" customHeight="1"/>
    <row r="378" ht="60" customHeight="1"/>
    <row r="379" ht="60" customHeight="1"/>
    <row r="380" ht="60" customHeight="1"/>
    <row r="381" ht="60" customHeight="1"/>
    <row r="382" ht="60" customHeight="1"/>
    <row r="383" ht="60" customHeight="1"/>
    <row r="384" ht="60" customHeight="1"/>
    <row r="385" ht="60" customHeight="1"/>
    <row r="386" ht="60" customHeight="1"/>
    <row r="387" ht="60" customHeight="1"/>
    <row r="388" ht="60" customHeight="1"/>
    <row r="389" ht="60" customHeight="1"/>
    <row r="390" ht="60" customHeight="1"/>
    <row r="391" ht="60" customHeight="1"/>
    <row r="392" ht="60" customHeight="1"/>
    <row r="393" ht="60" customHeight="1"/>
    <row r="394" ht="60" customHeight="1"/>
    <row r="395" ht="60" customHeight="1"/>
    <row r="396" ht="60" customHeight="1"/>
    <row r="397" ht="60" customHeight="1"/>
    <row r="398" ht="60" customHeight="1"/>
    <row r="399" ht="60" customHeight="1"/>
    <row r="400" ht="60" customHeight="1"/>
    <row r="401" ht="60" customHeight="1"/>
    <row r="402" ht="60" customHeight="1"/>
    <row r="403" ht="60" customHeight="1"/>
    <row r="404" ht="60" customHeight="1"/>
    <row r="405" ht="60" customHeight="1"/>
    <row r="406" ht="60" customHeight="1"/>
    <row r="407" ht="60" customHeight="1"/>
    <row r="408" ht="60" customHeight="1"/>
    <row r="409" ht="60" customHeight="1"/>
    <row r="410" ht="60" customHeight="1"/>
    <row r="411" ht="60" customHeight="1"/>
    <row r="412" ht="60" customHeight="1"/>
    <row r="413" ht="60" customHeight="1"/>
    <row r="414" ht="60" customHeight="1"/>
    <row r="415" ht="60" customHeight="1"/>
    <row r="416" ht="60" customHeight="1"/>
    <row r="417" ht="60" customHeight="1"/>
    <row r="418" ht="60" customHeight="1"/>
    <row r="419" ht="60" customHeight="1"/>
    <row r="420" ht="60" customHeight="1"/>
    <row r="421" ht="60" customHeight="1"/>
    <row r="422" ht="60" customHeight="1"/>
    <row r="423" ht="60" customHeight="1"/>
    <row r="424" ht="60" customHeight="1"/>
    <row r="425" ht="60" customHeight="1"/>
    <row r="426" ht="60" customHeight="1"/>
    <row r="427" ht="60" customHeight="1"/>
    <row r="428" ht="60" customHeight="1"/>
    <row r="429" ht="60" customHeight="1"/>
    <row r="430" ht="60" customHeight="1"/>
    <row r="431" ht="60" customHeight="1"/>
    <row r="432" ht="60" customHeight="1"/>
    <row r="433" ht="60" customHeight="1"/>
    <row r="434" ht="60" customHeight="1"/>
    <row r="435" ht="60" customHeight="1"/>
    <row r="436" ht="60" customHeight="1"/>
    <row r="437" ht="60" customHeight="1"/>
    <row r="438" ht="60" customHeight="1"/>
    <row r="439" ht="60" customHeight="1"/>
    <row r="440" ht="60" customHeight="1"/>
    <row r="441" ht="60" customHeight="1"/>
    <row r="442" ht="60" customHeight="1"/>
    <row r="443" ht="60" customHeight="1"/>
    <row r="444" ht="60" customHeight="1"/>
    <row r="445" ht="60" customHeight="1"/>
    <row r="446" ht="60" customHeight="1"/>
    <row r="447" ht="60" customHeight="1"/>
    <row r="448" ht="60" customHeight="1"/>
    <row r="449" ht="60" customHeight="1"/>
    <row r="450" ht="60" customHeight="1"/>
    <row r="451" ht="60" customHeight="1"/>
    <row r="452" ht="60" customHeight="1"/>
    <row r="453" ht="60" customHeight="1"/>
    <row r="454" ht="60" customHeight="1"/>
    <row r="455" ht="60" customHeight="1"/>
    <row r="456" ht="60" customHeight="1"/>
    <row r="457" ht="60" customHeight="1"/>
    <row r="458" ht="60" customHeight="1"/>
    <row r="459" ht="60" customHeight="1"/>
    <row r="460" ht="60" customHeight="1"/>
    <row r="461" ht="60" customHeight="1"/>
    <row r="462" ht="60" customHeight="1"/>
    <row r="463" ht="60" customHeight="1"/>
    <row r="464" ht="60" customHeight="1"/>
    <row r="465" ht="60" customHeight="1"/>
    <row r="466" ht="60" customHeight="1"/>
    <row r="467" ht="60" customHeight="1"/>
    <row r="468" ht="60" customHeight="1"/>
    <row r="469" ht="60" customHeight="1"/>
    <row r="470" ht="60" customHeight="1"/>
    <row r="471" ht="60" customHeight="1"/>
    <row r="472" ht="60" customHeight="1"/>
    <row r="473" ht="60" customHeight="1"/>
    <row r="474" ht="60" customHeight="1"/>
    <row r="475" ht="60" customHeight="1"/>
    <row r="476" ht="60" customHeight="1"/>
    <row r="477" ht="60" customHeight="1"/>
    <row r="478" ht="60" customHeight="1"/>
    <row r="479" ht="60" customHeight="1"/>
    <row r="480" ht="60" customHeight="1"/>
    <row r="481" ht="60" customHeight="1"/>
    <row r="482" ht="60" customHeight="1"/>
    <row r="483" ht="60" customHeight="1"/>
    <row r="484" ht="60" customHeight="1"/>
    <row r="485" ht="60" customHeight="1"/>
    <row r="486" ht="60" customHeight="1"/>
    <row r="487" ht="60" customHeight="1"/>
    <row r="488" ht="60" customHeight="1"/>
    <row r="489" ht="60" customHeight="1"/>
    <row r="490" ht="60" customHeight="1"/>
    <row r="491" ht="60" customHeight="1"/>
    <row r="492" ht="60" customHeight="1"/>
    <row r="493" ht="60" customHeight="1"/>
    <row r="494" ht="60" customHeight="1"/>
    <row r="495" ht="60" customHeight="1"/>
    <row r="496" ht="60" customHeight="1"/>
    <row r="497" ht="60" customHeight="1"/>
    <row r="498" ht="60" customHeight="1"/>
    <row r="499" ht="60" customHeight="1"/>
    <row r="500" ht="60" customHeight="1"/>
    <row r="501" ht="60" customHeight="1"/>
    <row r="502" ht="60" customHeight="1"/>
    <row r="503" ht="60" customHeight="1"/>
    <row r="504" ht="60" customHeight="1"/>
    <row r="505" ht="60" customHeight="1"/>
    <row r="506" ht="60" customHeight="1"/>
    <row r="507" ht="60" customHeight="1"/>
    <row r="508" ht="60" customHeight="1"/>
    <row r="509" ht="60" customHeight="1"/>
    <row r="510" ht="60" customHeight="1"/>
    <row r="511" ht="60" customHeight="1"/>
    <row r="512" ht="60" customHeight="1"/>
    <row r="513" ht="60" customHeight="1"/>
    <row r="514" ht="60" customHeight="1"/>
    <row r="515" ht="60" customHeight="1"/>
    <row r="516" ht="60" customHeight="1"/>
    <row r="517" ht="60" customHeight="1"/>
    <row r="518" ht="60" customHeight="1"/>
    <row r="519" ht="60" customHeight="1"/>
    <row r="520" ht="60" customHeight="1"/>
    <row r="521" ht="60" customHeight="1"/>
    <row r="522" ht="60" customHeight="1"/>
    <row r="523" ht="60" customHeight="1"/>
    <row r="524" ht="60" customHeight="1"/>
    <row r="525" ht="60" customHeight="1"/>
    <row r="526" ht="60" customHeight="1"/>
    <row r="527" ht="60" customHeight="1"/>
    <row r="528" ht="60" customHeight="1"/>
    <row r="529" ht="60" customHeight="1"/>
    <row r="530" ht="60" customHeight="1"/>
    <row r="531" ht="60" customHeight="1"/>
    <row r="532" ht="60" customHeight="1"/>
    <row r="533" ht="60" customHeight="1"/>
    <row r="534" ht="60" customHeight="1"/>
    <row r="535" ht="60" customHeight="1"/>
    <row r="536" ht="60" customHeight="1"/>
    <row r="537" ht="60" customHeight="1"/>
    <row r="538" ht="60" customHeight="1"/>
    <row r="539" ht="60" customHeight="1"/>
    <row r="540" ht="60" customHeight="1"/>
    <row r="541" ht="60" customHeight="1"/>
    <row r="542" ht="60" customHeight="1"/>
    <row r="543" ht="60" customHeight="1"/>
    <row r="544" ht="60" customHeight="1"/>
    <row r="545" ht="60" customHeight="1"/>
    <row r="546" ht="60" customHeight="1"/>
    <row r="547" ht="60" customHeight="1"/>
    <row r="548" ht="60" customHeight="1"/>
    <row r="549" ht="60" customHeight="1"/>
    <row r="550" ht="60" customHeight="1"/>
    <row r="551" ht="60" customHeight="1"/>
    <row r="552" ht="60" customHeight="1"/>
    <row r="553" ht="60" customHeight="1"/>
    <row r="554" ht="60" customHeight="1"/>
    <row r="555" ht="60" customHeight="1"/>
    <row r="556" ht="60" customHeight="1"/>
    <row r="557" ht="60" customHeight="1"/>
    <row r="558" ht="60" customHeight="1"/>
    <row r="559" ht="60" customHeight="1"/>
    <row r="560" ht="60" customHeight="1"/>
    <row r="561" ht="60" customHeight="1"/>
    <row r="562" ht="60" customHeight="1"/>
    <row r="563" ht="60" customHeight="1"/>
    <row r="564" ht="60" customHeight="1"/>
    <row r="565" ht="60" customHeight="1"/>
    <row r="566" ht="60" customHeight="1"/>
    <row r="567" ht="60" customHeight="1"/>
    <row r="568" ht="60" customHeight="1"/>
    <row r="569" ht="60" customHeight="1"/>
    <row r="570" ht="60" customHeight="1"/>
    <row r="571" ht="60" customHeight="1"/>
    <row r="572" ht="60" customHeight="1"/>
    <row r="573" ht="60" customHeight="1"/>
    <row r="574" ht="60" customHeight="1"/>
    <row r="575" ht="60" customHeight="1"/>
    <row r="576" ht="60" customHeight="1"/>
    <row r="577" ht="60" customHeight="1"/>
    <row r="578" ht="60" customHeight="1"/>
    <row r="579" ht="60" customHeight="1"/>
    <row r="580" ht="60" customHeight="1"/>
    <row r="581" ht="60" customHeight="1"/>
    <row r="582" ht="60" customHeight="1"/>
    <row r="583" ht="60" customHeight="1"/>
    <row r="584" ht="60" customHeight="1"/>
    <row r="585" ht="60" customHeight="1"/>
    <row r="586" ht="60" customHeight="1"/>
    <row r="587" ht="60" customHeight="1"/>
    <row r="588" ht="60" customHeight="1"/>
    <row r="589" ht="60" customHeight="1"/>
    <row r="590" ht="60" customHeight="1"/>
    <row r="591" ht="60" customHeight="1"/>
    <row r="592" ht="60" customHeight="1"/>
    <row r="593" ht="60" customHeight="1"/>
    <row r="594" ht="60" customHeight="1"/>
    <row r="595" ht="60" customHeight="1"/>
    <row r="596" ht="60" customHeight="1"/>
    <row r="597" ht="60" customHeight="1"/>
    <row r="598" ht="60" customHeight="1"/>
    <row r="599" ht="60" customHeight="1"/>
    <row r="600" ht="60" customHeight="1"/>
    <row r="601" ht="60" customHeight="1"/>
    <row r="602" ht="60" customHeight="1"/>
    <row r="603" ht="60" customHeight="1"/>
    <row r="604" ht="60" customHeight="1"/>
    <row r="605" ht="60" customHeight="1"/>
    <row r="606" ht="60" customHeight="1"/>
    <row r="607" ht="60" customHeight="1"/>
    <row r="608" ht="60" customHeight="1"/>
    <row r="609" ht="60" customHeight="1"/>
    <row r="610" ht="60" customHeight="1"/>
    <row r="611" ht="60" customHeight="1"/>
    <row r="612" ht="60" customHeight="1"/>
    <row r="613" ht="60" customHeight="1"/>
    <row r="614" ht="60" customHeight="1"/>
    <row r="615" ht="60" customHeight="1"/>
    <row r="616" ht="60" customHeight="1"/>
    <row r="617" ht="60" customHeight="1"/>
    <row r="618" ht="60" customHeight="1"/>
    <row r="619" ht="60" customHeight="1"/>
    <row r="620" ht="60" customHeight="1"/>
    <row r="621" ht="60" customHeight="1"/>
    <row r="622" ht="60" customHeight="1"/>
    <row r="623" ht="60" customHeight="1"/>
    <row r="624" ht="60" customHeight="1"/>
    <row r="625" ht="60" customHeight="1"/>
    <row r="626" ht="60" customHeight="1"/>
    <row r="627" ht="60" customHeight="1"/>
    <row r="628" ht="60" customHeight="1"/>
    <row r="629" ht="60" customHeight="1"/>
    <row r="630" ht="60" customHeight="1"/>
    <row r="631" ht="60" customHeight="1"/>
    <row r="632" ht="60" customHeight="1"/>
    <row r="633" ht="60" customHeight="1"/>
    <row r="634" ht="60" customHeight="1"/>
    <row r="635" ht="60" customHeight="1"/>
    <row r="636" ht="60" customHeight="1"/>
    <row r="637" ht="60" customHeight="1"/>
    <row r="638" ht="60" customHeight="1"/>
    <row r="639" ht="60" customHeight="1"/>
    <row r="640" ht="60" customHeight="1"/>
    <row r="641" ht="60" customHeight="1"/>
    <row r="642" ht="60" customHeight="1"/>
    <row r="643" ht="60" customHeight="1"/>
    <row r="644" ht="60" customHeight="1"/>
    <row r="645" ht="60" customHeight="1"/>
    <row r="646" ht="60" customHeight="1"/>
    <row r="647" ht="60" customHeight="1"/>
    <row r="648" ht="60" customHeight="1"/>
    <row r="649" ht="60" customHeight="1"/>
    <row r="650" ht="60" customHeight="1"/>
    <row r="651" ht="60" customHeight="1"/>
    <row r="652" ht="60" customHeight="1"/>
    <row r="653" ht="60" customHeight="1"/>
    <row r="654" ht="60" customHeight="1"/>
    <row r="655" ht="60" customHeight="1"/>
    <row r="656" ht="60" customHeight="1"/>
    <row r="657" ht="60" customHeight="1"/>
    <row r="658" ht="60" customHeight="1"/>
    <row r="659" ht="60" customHeight="1"/>
    <row r="660" ht="60" customHeight="1"/>
    <row r="661" ht="60" customHeight="1"/>
    <row r="662" ht="60" customHeight="1"/>
    <row r="663" ht="60" customHeight="1"/>
    <row r="664" ht="60" customHeight="1"/>
    <row r="665" ht="60" customHeight="1"/>
    <row r="666" ht="60" customHeight="1"/>
    <row r="667" ht="60" customHeight="1"/>
    <row r="668" ht="60" customHeight="1"/>
    <row r="669" ht="60" customHeight="1"/>
    <row r="670" ht="60" customHeight="1"/>
    <row r="671" ht="60" customHeight="1"/>
    <row r="672" ht="60" customHeight="1"/>
    <row r="673" ht="60" customHeight="1"/>
    <row r="674" ht="60" customHeight="1"/>
    <row r="675" ht="60" customHeight="1"/>
    <row r="676" ht="60" customHeight="1"/>
    <row r="677" ht="60" customHeight="1"/>
    <row r="678" ht="60" customHeight="1"/>
    <row r="679" ht="60" customHeight="1"/>
    <row r="680" ht="60" customHeight="1"/>
    <row r="681" ht="60" customHeight="1"/>
    <row r="682" ht="60" customHeight="1"/>
    <row r="683" ht="60" customHeight="1"/>
    <row r="684" ht="60" customHeight="1"/>
    <row r="685" ht="60" customHeight="1"/>
    <row r="686" ht="60" customHeight="1"/>
    <row r="687" ht="60" customHeight="1"/>
    <row r="688" ht="60" customHeight="1"/>
    <row r="689" ht="60" customHeight="1"/>
    <row r="690" ht="60" customHeight="1"/>
    <row r="691" ht="60" customHeight="1"/>
    <row r="692" ht="60" customHeight="1"/>
    <row r="693" ht="60" customHeight="1"/>
    <row r="694" ht="60" customHeight="1"/>
    <row r="695" ht="60" customHeight="1"/>
    <row r="696" ht="60" customHeight="1"/>
    <row r="697" ht="60" customHeight="1"/>
    <row r="698" ht="60" customHeight="1"/>
    <row r="699" ht="60" customHeight="1"/>
    <row r="700" ht="60" customHeight="1"/>
    <row r="701" ht="60" customHeight="1"/>
    <row r="702" ht="60" customHeight="1"/>
    <row r="703" ht="60" customHeight="1"/>
    <row r="704" ht="60" customHeight="1"/>
    <row r="705" ht="60" customHeight="1"/>
    <row r="706" ht="60" customHeight="1"/>
    <row r="707" ht="60" customHeight="1"/>
    <row r="708" ht="60" customHeight="1"/>
    <row r="709" ht="60" customHeight="1"/>
    <row r="710" ht="60" customHeight="1"/>
    <row r="711" ht="60" customHeight="1"/>
    <row r="712" ht="60" customHeight="1"/>
    <row r="713" ht="60" customHeight="1"/>
    <row r="714" ht="60" customHeight="1"/>
    <row r="715" ht="60" customHeight="1"/>
    <row r="716" ht="60" customHeight="1"/>
    <row r="717" ht="60" customHeight="1"/>
    <row r="718" ht="60" customHeight="1"/>
    <row r="719" ht="60" customHeight="1"/>
    <row r="720" ht="60" customHeight="1"/>
    <row r="721" ht="60" customHeight="1"/>
    <row r="722" ht="60" customHeight="1"/>
    <row r="723" ht="60" customHeight="1"/>
    <row r="724" ht="60" customHeight="1"/>
    <row r="725" ht="60" customHeight="1"/>
    <row r="726" ht="60" customHeight="1"/>
    <row r="727" ht="60" customHeight="1"/>
    <row r="728" ht="60" customHeight="1"/>
    <row r="729" ht="60" customHeight="1"/>
    <row r="730" ht="60" customHeight="1"/>
    <row r="731" ht="60" customHeight="1"/>
    <row r="732" ht="60" customHeight="1"/>
    <row r="733" ht="60" customHeight="1"/>
    <row r="734" ht="60" customHeight="1"/>
    <row r="735" ht="60" customHeight="1"/>
    <row r="736" ht="60" customHeight="1"/>
    <row r="737" ht="60" customHeight="1"/>
    <row r="738" ht="60" customHeight="1"/>
    <row r="739" ht="60" customHeight="1"/>
    <row r="740" ht="60" customHeight="1"/>
    <row r="741" ht="60" customHeight="1"/>
    <row r="742" ht="60" customHeight="1"/>
    <row r="743" ht="60" customHeight="1"/>
    <row r="744" ht="60" customHeight="1"/>
    <row r="745" ht="60" customHeight="1"/>
    <row r="746" ht="60" customHeight="1"/>
    <row r="747" ht="60" customHeight="1"/>
    <row r="748" ht="60" customHeight="1"/>
    <row r="749" ht="60" customHeight="1"/>
    <row r="750" ht="60" customHeight="1"/>
    <row r="751" ht="60" customHeight="1"/>
    <row r="752" ht="60" customHeight="1"/>
    <row r="753" ht="60" customHeight="1"/>
    <row r="754" ht="60" customHeight="1"/>
    <row r="755" ht="60" customHeight="1"/>
    <row r="756" ht="60" customHeight="1"/>
    <row r="757" ht="60" customHeight="1"/>
    <row r="758" ht="60" customHeight="1"/>
    <row r="759" ht="60" customHeight="1"/>
    <row r="760" ht="60" customHeight="1"/>
    <row r="761" ht="60" customHeight="1"/>
    <row r="762" ht="60" customHeight="1"/>
    <row r="763" ht="60" customHeight="1"/>
    <row r="764" ht="60" customHeight="1"/>
    <row r="765" ht="60" customHeight="1"/>
    <row r="766" ht="60" customHeight="1"/>
    <row r="767" ht="60" customHeight="1"/>
    <row r="768" ht="60" customHeight="1"/>
    <row r="769" ht="60" customHeight="1"/>
    <row r="770" ht="60" customHeight="1"/>
    <row r="771" ht="60" customHeight="1"/>
    <row r="772" ht="60" customHeight="1"/>
    <row r="773" ht="60" customHeight="1"/>
    <row r="774" ht="60" customHeight="1"/>
    <row r="775" ht="60" customHeight="1"/>
    <row r="776" ht="60" customHeight="1"/>
    <row r="777" ht="60" customHeight="1"/>
    <row r="778" ht="60" customHeight="1"/>
    <row r="779" ht="60" customHeight="1"/>
    <row r="780" ht="60" customHeight="1"/>
    <row r="781" ht="60" customHeight="1"/>
    <row r="782" ht="60" customHeight="1"/>
    <row r="783" ht="60" customHeight="1"/>
    <row r="784" ht="60" customHeight="1"/>
    <row r="785" ht="60" customHeight="1"/>
    <row r="786" ht="60" customHeight="1"/>
    <row r="787" ht="60" customHeight="1"/>
    <row r="788" ht="60" customHeight="1"/>
    <row r="789" ht="60" customHeight="1"/>
    <row r="790" ht="60" customHeight="1"/>
    <row r="791" ht="60" customHeight="1"/>
    <row r="792" ht="60" customHeight="1"/>
    <row r="793" ht="60" customHeight="1"/>
    <row r="794" ht="60" customHeight="1"/>
    <row r="795" ht="60" customHeight="1"/>
    <row r="796" ht="60" customHeight="1"/>
    <row r="797" ht="60" customHeight="1"/>
    <row r="798" ht="60" customHeight="1"/>
    <row r="799" ht="60" customHeight="1"/>
    <row r="800" ht="60" customHeight="1"/>
    <row r="801" ht="60" customHeight="1"/>
    <row r="802" ht="60" customHeight="1"/>
    <row r="803" ht="60" customHeight="1"/>
    <row r="804" ht="60" customHeight="1"/>
    <row r="805" ht="60" customHeight="1"/>
    <row r="806" ht="60" customHeight="1"/>
    <row r="807" ht="60" customHeight="1"/>
    <row r="808" ht="60" customHeight="1"/>
    <row r="809" ht="60" customHeight="1"/>
    <row r="810" ht="60" customHeight="1"/>
    <row r="811" ht="60" customHeight="1"/>
    <row r="812" ht="60" customHeight="1"/>
    <row r="813" ht="60" customHeight="1"/>
    <row r="814" ht="60" customHeight="1"/>
    <row r="815" ht="60" customHeight="1"/>
    <row r="816" ht="60" customHeight="1"/>
    <row r="817" ht="60" customHeight="1"/>
    <row r="818" ht="60" customHeight="1"/>
    <row r="819" ht="60" customHeight="1"/>
    <row r="820" ht="60" customHeight="1"/>
    <row r="821" ht="60" customHeight="1"/>
    <row r="822" ht="60" customHeight="1"/>
    <row r="823" ht="60" customHeight="1"/>
    <row r="824" ht="60" customHeight="1"/>
    <row r="825" ht="60" customHeight="1"/>
    <row r="826" ht="60" customHeight="1"/>
    <row r="827" ht="60" customHeight="1"/>
    <row r="828" ht="60" customHeight="1"/>
    <row r="829" ht="60" customHeight="1"/>
    <row r="830" ht="60" customHeight="1"/>
    <row r="831" ht="60" customHeight="1"/>
    <row r="832" ht="60" customHeight="1"/>
    <row r="833" ht="60" customHeight="1"/>
    <row r="834" ht="60" customHeight="1"/>
    <row r="835" ht="60" customHeight="1"/>
    <row r="836" ht="60" customHeight="1"/>
    <row r="837" ht="60" customHeight="1"/>
    <row r="838" ht="60" customHeight="1"/>
    <row r="839" ht="60" customHeight="1"/>
    <row r="840" ht="60" customHeight="1"/>
    <row r="841" ht="60" customHeight="1"/>
    <row r="842" ht="60" customHeight="1"/>
    <row r="843" ht="60" customHeight="1"/>
    <row r="844" ht="60" customHeight="1"/>
    <row r="845" ht="60" customHeight="1"/>
    <row r="846" ht="60" customHeight="1"/>
    <row r="847" ht="60" customHeight="1"/>
    <row r="848" ht="60" customHeight="1"/>
    <row r="849" ht="60" customHeight="1"/>
    <row r="850" ht="60" customHeight="1"/>
    <row r="851" ht="60" customHeight="1"/>
    <row r="852" ht="60" customHeight="1"/>
    <row r="853" ht="60" customHeight="1"/>
    <row r="854" ht="60" customHeight="1"/>
    <row r="855" ht="60" customHeight="1"/>
    <row r="856" ht="60" customHeight="1"/>
    <row r="857" ht="60" customHeight="1"/>
    <row r="858" ht="60" customHeight="1"/>
    <row r="859" ht="60" customHeight="1"/>
    <row r="860" ht="60" customHeight="1"/>
    <row r="861" ht="60" customHeight="1"/>
    <row r="862" ht="60" customHeight="1"/>
    <row r="863" ht="60" customHeight="1"/>
    <row r="864" ht="60" customHeight="1"/>
    <row r="865" ht="60" customHeight="1"/>
    <row r="866" ht="60" customHeight="1"/>
    <row r="867" ht="60" customHeight="1"/>
    <row r="868" ht="60" customHeight="1"/>
    <row r="869" ht="60" customHeight="1"/>
    <row r="870" ht="60" customHeight="1"/>
    <row r="871" ht="60" customHeight="1"/>
    <row r="872" ht="60" customHeight="1"/>
    <row r="873" ht="60" customHeight="1"/>
    <row r="874" ht="60" customHeight="1"/>
    <row r="875" ht="60" customHeight="1"/>
    <row r="876" ht="60" customHeight="1"/>
    <row r="877" ht="60" customHeight="1"/>
    <row r="878" ht="60" customHeight="1"/>
    <row r="879" ht="60" customHeight="1"/>
    <row r="880" ht="60" customHeight="1"/>
    <row r="881" ht="60" customHeight="1"/>
    <row r="882" ht="60" customHeight="1"/>
    <row r="883" ht="60" customHeight="1"/>
    <row r="884" ht="60" customHeight="1"/>
    <row r="885" ht="60" customHeight="1"/>
    <row r="886" ht="60" customHeight="1"/>
    <row r="887" ht="60" customHeight="1"/>
    <row r="888" ht="60" customHeight="1"/>
    <row r="889" ht="60" customHeight="1"/>
    <row r="890" ht="60" customHeight="1"/>
    <row r="891" ht="60" customHeight="1"/>
    <row r="892" ht="60" customHeight="1"/>
    <row r="893" ht="60" customHeight="1"/>
    <row r="894" ht="60" customHeight="1"/>
    <row r="895" ht="60" customHeight="1"/>
    <row r="896" ht="60" customHeight="1"/>
    <row r="897" ht="60" customHeight="1"/>
    <row r="898" ht="60" customHeight="1"/>
    <row r="899" ht="60" customHeight="1"/>
    <row r="900" ht="60" customHeight="1"/>
    <row r="901" ht="60" customHeight="1"/>
    <row r="902" ht="60" customHeight="1"/>
    <row r="903" ht="60" customHeight="1"/>
    <row r="904" ht="60" customHeight="1"/>
    <row r="905" ht="60" customHeight="1"/>
    <row r="906" ht="60" customHeight="1"/>
    <row r="907" ht="60" customHeight="1"/>
    <row r="908" ht="60" customHeight="1"/>
    <row r="909" ht="60" customHeight="1"/>
    <row r="910" ht="60" customHeight="1"/>
    <row r="911" ht="60" customHeight="1"/>
    <row r="912" ht="60" customHeight="1"/>
    <row r="913" ht="60" customHeight="1"/>
    <row r="914" ht="60" customHeight="1"/>
    <row r="915" ht="60" customHeight="1"/>
    <row r="916" ht="60" customHeight="1"/>
    <row r="917" ht="60" customHeight="1"/>
    <row r="918" ht="60" customHeight="1"/>
    <row r="919" ht="60" customHeight="1"/>
    <row r="920" ht="60" customHeight="1"/>
    <row r="921" ht="60" customHeight="1"/>
    <row r="922" ht="60" customHeight="1"/>
    <row r="923" ht="60" customHeight="1"/>
    <row r="924" ht="60" customHeight="1"/>
    <row r="925" ht="60" customHeight="1"/>
    <row r="926" ht="60" customHeight="1"/>
    <row r="927" ht="60" customHeight="1"/>
    <row r="928" ht="60" customHeight="1"/>
    <row r="929" ht="60" customHeight="1"/>
    <row r="930" ht="60" customHeight="1"/>
    <row r="931" ht="60" customHeight="1"/>
    <row r="932" ht="60" customHeight="1"/>
    <row r="933" ht="60" customHeight="1"/>
    <row r="934" ht="60" customHeight="1"/>
    <row r="935" ht="60" customHeight="1"/>
    <row r="936" ht="60" customHeight="1"/>
    <row r="937" ht="60" customHeight="1"/>
    <row r="938" ht="60" customHeight="1"/>
    <row r="939" ht="60" customHeight="1"/>
    <row r="940" ht="60" customHeight="1"/>
    <row r="941" ht="60" customHeight="1"/>
    <row r="942" ht="60" customHeight="1"/>
    <row r="943" ht="60" customHeight="1"/>
    <row r="944" ht="60" customHeight="1"/>
    <row r="945" ht="60" customHeight="1"/>
    <row r="946" ht="60" customHeight="1"/>
    <row r="947" ht="60" customHeight="1"/>
    <row r="948" ht="60" customHeight="1"/>
    <row r="949" ht="60" customHeight="1"/>
    <row r="950" ht="60" customHeight="1"/>
    <row r="951" ht="60" customHeight="1"/>
    <row r="952" ht="60" customHeight="1"/>
    <row r="953" ht="60" customHeight="1"/>
    <row r="954" ht="60" customHeight="1"/>
    <row r="955" ht="60" customHeight="1"/>
    <row r="956" ht="60" customHeight="1"/>
    <row r="957" ht="60" customHeight="1"/>
    <row r="958" ht="60" customHeight="1"/>
    <row r="959" ht="60" customHeight="1"/>
    <row r="960" ht="60" customHeight="1"/>
    <row r="961" ht="60" customHeight="1"/>
    <row r="962" ht="60" customHeight="1"/>
    <row r="963" ht="60" customHeight="1"/>
    <row r="964" ht="60" customHeight="1"/>
    <row r="965" ht="60" customHeight="1"/>
    <row r="966" ht="60" customHeight="1"/>
    <row r="967" ht="60" customHeight="1"/>
    <row r="968" ht="60" customHeight="1"/>
    <row r="969" ht="60" customHeight="1"/>
    <row r="970" ht="60" customHeight="1"/>
    <row r="971" ht="60" customHeight="1"/>
    <row r="972" ht="60" customHeight="1"/>
    <row r="973" ht="60" customHeight="1"/>
    <row r="974" ht="60" customHeight="1"/>
    <row r="975" ht="60" customHeight="1"/>
    <row r="976" ht="60" customHeight="1"/>
    <row r="977" ht="60" customHeight="1"/>
    <row r="978" ht="60" customHeight="1"/>
    <row r="979" ht="60" customHeight="1"/>
    <row r="980" ht="60" customHeight="1"/>
    <row r="981" ht="60" customHeight="1"/>
    <row r="982" ht="60" customHeight="1"/>
    <row r="983" ht="60" customHeight="1"/>
    <row r="984" ht="60" customHeight="1"/>
    <row r="985" ht="60" customHeight="1"/>
    <row r="986" ht="60" customHeight="1"/>
    <row r="987" ht="60" customHeight="1"/>
    <row r="988" ht="60" customHeight="1"/>
    <row r="989" ht="60" customHeight="1"/>
    <row r="990" ht="60" customHeight="1"/>
    <row r="991" ht="60" customHeight="1"/>
    <row r="992" ht="60" customHeight="1"/>
    <row r="993" ht="60" customHeight="1"/>
    <row r="994" ht="60" customHeight="1"/>
    <row r="995" ht="60" customHeight="1"/>
    <row r="996" ht="60" customHeight="1"/>
    <row r="997" ht="60" customHeight="1"/>
    <row r="998" ht="60" customHeight="1"/>
  </sheetData>
  <mergeCells count="2">
    <mergeCell ref="A1:E1"/>
    <mergeCell ref="A2:E2"/>
  </mergeCells>
  <pageMargins left="0.7" right="0.7" top="0.75" bottom="0.75" header="0" footer="0"/>
  <pageSetup paperSize="9"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1.1-1.5</vt:lpstr>
      <vt:lpstr>2.1</vt:lpstr>
      <vt:lpstr>2.2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2020-03-12T08:17:22Z</dcterms:modified>
</cp:coreProperties>
</file>